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1"/>
  <workbookPr/>
  <mc:AlternateContent xmlns:mc="http://schemas.openxmlformats.org/markup-compatibility/2006">
    <mc:Choice Requires="x15">
      <x15ac:absPath xmlns:x15ac="http://schemas.microsoft.com/office/spreadsheetml/2010/11/ac" url="C:\Users\panova_tg\Desktop\WORK\ОМС_ФИНАНС\Протоколы\2021\125\"/>
    </mc:Choice>
  </mc:AlternateContent>
  <xr:revisionPtr revIDLastSave="0" documentId="8_{17A3E744-B66F-43DB-9F05-95A91AA981CF}" xr6:coauthVersionLast="36" xr6:coauthVersionMax="36" xr10:uidLastSave="{00000000-0000-0000-0000-000000000000}"/>
  <bookViews>
    <workbookView xWindow="0" yWindow="0" windowWidth="23040" windowHeight="9330" tabRatio="836" xr2:uid="{00000000-000D-0000-FFFF-FFFF00000000}"/>
  </bookViews>
  <sheets>
    <sheet name="Круглосуточный стационар" sheetId="2" r:id="rId1"/>
    <sheet name="ВМП" sheetId="1" r:id="rId2"/>
    <sheet name="Дневной стационар" sheetId="3" r:id="rId3"/>
    <sheet name="ЭКО" sheetId="23" r:id="rId4"/>
    <sheet name="Диализ" sheetId="22" r:id="rId5"/>
    <sheet name="АПП_Агренированные посещения" sheetId="16" r:id="rId6"/>
    <sheet name="АПП_УЕТ" sheetId="21" r:id="rId7"/>
    <sheet name="КТ" sheetId="4" r:id="rId8"/>
    <sheet name="МРТ" sheetId="5" r:id="rId9"/>
    <sheet name="Сцинтиграфия" sheetId="9" r:id="rId10"/>
    <sheet name="ASSR" sheetId="10" r:id="rId11"/>
    <sheet name="СРШМ" sheetId="7" r:id="rId12"/>
    <sheet name="ПД" sheetId="6" r:id="rId13"/>
    <sheet name="УЗИ" sheetId="14" r:id="rId14"/>
    <sheet name="Эндоскопия" sheetId="13" r:id="rId15"/>
    <sheet name="Гистология" sheetId="12" r:id="rId16"/>
    <sheet name="МГИ" sheetId="11" r:id="rId17"/>
    <sheet name="Скорая_МП" sheetId="15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" localSheetId="10">#REF!</definedName>
    <definedName name="_" localSheetId="1">#REF!</definedName>
    <definedName name="_" localSheetId="15">#REF!</definedName>
    <definedName name="_" localSheetId="4">#REF!</definedName>
    <definedName name="_" localSheetId="2">#REF!</definedName>
    <definedName name="_" localSheetId="0">#REF!</definedName>
    <definedName name="_" localSheetId="7">#REF!</definedName>
    <definedName name="_" localSheetId="16">#REF!</definedName>
    <definedName name="_" localSheetId="8">#REF!</definedName>
    <definedName name="_" localSheetId="12">#REF!</definedName>
    <definedName name="_" localSheetId="17">#REF!</definedName>
    <definedName name="_" localSheetId="11">#REF!</definedName>
    <definedName name="_" localSheetId="9">#REF!</definedName>
    <definedName name="_" localSheetId="13">#REF!</definedName>
    <definedName name="_" localSheetId="3">#REF!</definedName>
    <definedName name="_" localSheetId="14">#REF!</definedName>
    <definedName name="_">#REF!</definedName>
    <definedName name="_xlnm._FilterDatabase" localSheetId="10" hidden="1">ASSR!$A$6:$AJ$6</definedName>
    <definedName name="_xlnm._FilterDatabase" localSheetId="5" hidden="1">'АПП_Агренированные посещения'!$A$6:$AJ$282</definedName>
    <definedName name="_xlnm._FilterDatabase" localSheetId="6" hidden="1">АПП_УЕТ!$A$6:$AJ$168</definedName>
    <definedName name="_xlnm._FilterDatabase" localSheetId="1" hidden="1">ВМП!$A$6:$AY$100</definedName>
    <definedName name="_xlnm._FilterDatabase" localSheetId="15" hidden="1">Гистология!$A$6:$AK$6</definedName>
    <definedName name="_xlnm._FilterDatabase" localSheetId="4" hidden="1">Диализ!$A$6:$AJ$34</definedName>
    <definedName name="_xlnm._FilterDatabase" localSheetId="2" hidden="1">'Дневной стационар'!$A$6:$AL$364</definedName>
    <definedName name="_xlnm._FilterDatabase" localSheetId="0" hidden="1">'Круглосуточный стационар'!$A$6:$AL$272</definedName>
    <definedName name="_xlnm._FilterDatabase" localSheetId="7" hidden="1">КТ!$A$6:$AJ$6</definedName>
    <definedName name="_xlnm._FilterDatabase" localSheetId="16" hidden="1">МГИ!$A$6:$AJ$15</definedName>
    <definedName name="_xlnm._FilterDatabase" localSheetId="8" hidden="1">МРТ!$A$6:$AJ$6</definedName>
    <definedName name="_xlnm._FilterDatabase" localSheetId="12" hidden="1">ПД!$A$6:$AL$6</definedName>
    <definedName name="_xlnm._FilterDatabase" localSheetId="17" hidden="1">Скорая_МП!$A$6:$AJ$6</definedName>
    <definedName name="_xlnm._FilterDatabase" localSheetId="11" hidden="1">СРШМ!$A$6:$AJ$15</definedName>
    <definedName name="_xlnm._FilterDatabase" localSheetId="9" hidden="1">Сцинтиграфия!$A$6:$AJ$12</definedName>
    <definedName name="_xlnm._FilterDatabase" localSheetId="13" hidden="1">УЗИ!$A$6:$AJ$111</definedName>
    <definedName name="_xlnm._FilterDatabase" localSheetId="3" hidden="1">ЭКО!$A$6:$AJ$26</definedName>
    <definedName name="_xlnm._FilterDatabase" localSheetId="14" hidden="1">Эндоскопия!$A$6:$AJ$6</definedName>
    <definedName name="_xlnm._FilterDatabase">фин+объемы [1]АПП!$A$5:$AU$10418</definedName>
    <definedName name="A">#REF!</definedName>
    <definedName name="AVANS_SUM">'[2]Базовая программа'!$C$6:$C$199</definedName>
    <definedName name="AVANS_SUM_S">#REF!</definedName>
    <definedName name="CODE_LPU_S">'[3]нояб СМО2'!#REF!</definedName>
    <definedName name="COKR_NAME_S">'[3]нояб СМО2'!#REF!</definedName>
    <definedName name="CONTRACT_S">'[3]нояб СМО2'!#REF!</definedName>
    <definedName name="Database" localSheetId="10">#REF!</definedName>
    <definedName name="Database" localSheetId="1">#REF!</definedName>
    <definedName name="Database" localSheetId="15">#REF!</definedName>
    <definedName name="Database" localSheetId="4">#REF!</definedName>
    <definedName name="Database" localSheetId="2">#REF!</definedName>
    <definedName name="Database" localSheetId="0">#REF!</definedName>
    <definedName name="Database" localSheetId="7">#REF!</definedName>
    <definedName name="Database" localSheetId="16">#REF!</definedName>
    <definedName name="Database" localSheetId="8">#REF!</definedName>
    <definedName name="Database" localSheetId="12">#REF!</definedName>
    <definedName name="Database" localSheetId="17">#REF!</definedName>
    <definedName name="Database" localSheetId="11">#REF!</definedName>
    <definedName name="Database" localSheetId="9">#REF!</definedName>
    <definedName name="Database" localSheetId="13">#REF!</definedName>
    <definedName name="Database" localSheetId="3">#REF!</definedName>
    <definedName name="Database" localSheetId="14">#REF!</definedName>
    <definedName name="Database">#REF!</definedName>
    <definedName name="DELT">'[3]нояб СМО2'!$F$11:$F$39</definedName>
    <definedName name="DELT_S">'[3]нояб СМО2'!#REF!</definedName>
    <definedName name="Excel_BuiltIn__FilterDatabase_15">#REF!</definedName>
    <definedName name="Excel_BuiltIn_Database">#REF!</definedName>
    <definedName name="Excel_BuiltIn_Print_Area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LPUNAME_S">#REF!</definedName>
    <definedName name="NAME_LPU_S">'[3]нояб СМО2'!#REF!</definedName>
    <definedName name="NN_S">'[3]нояб СМО2'!#REF!</definedName>
    <definedName name="PERIOD_S_CELL">#REF!</definedName>
    <definedName name="PREPAID_EXPENSE">'[3]нояб СМО2'!$G$11:$G$39</definedName>
    <definedName name="PREPAID_EXPENSE_S">'[3]нояб СМО2'!#REF!</definedName>
    <definedName name="PRGNAME_S_CELL">#REF!</definedName>
    <definedName name="RF_SUM_S">#REF!</definedName>
    <definedName name="Ryb">[4]Сентябрь_свод!$A$1:$H$118</definedName>
    <definedName name="s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Z_04883614_6FD7_4B53_A9AB_ECFFCCCD4607_.wvu.FilterData" localSheetId="1" hidden="1">ВМП!$A$6:$H$44</definedName>
    <definedName name="Z_04883614_6FD7_4B53_A9AB_ECFFCCCD4607_.wvu.FilterData" localSheetId="2" hidden="1">'Дневной стационар'!$A$6:$H$337</definedName>
    <definedName name="Z_04883614_6FD7_4B53_A9AB_ECFFCCCD4607_.wvu.FilterData" localSheetId="0" hidden="1">'Круглосуточный стационар'!$A$6:$H$272</definedName>
    <definedName name="Z_0BF1B18C_0CF0_44AE_B4E4_FACCD28AA6F3_.wvu.FilterData" localSheetId="1" hidden="1">ВМП!$A$6:$H$44</definedName>
    <definedName name="Z_0BF1B18C_0CF0_44AE_B4E4_FACCD28AA6F3_.wvu.FilterData" localSheetId="2" hidden="1">'Дневной стационар'!$A$6:$H$337</definedName>
    <definedName name="Z_0BF1B18C_0CF0_44AE_B4E4_FACCD28AA6F3_.wvu.FilterData" localSheetId="0" hidden="1">'Круглосуточный стационар'!$A$6:$H$272</definedName>
    <definedName name="Z_28181EE5_E0C5_498E_80DF_92EB04736628_.wvu.FilterData" localSheetId="2" hidden="1">'Дневной стационар'!$A$6:$H$6</definedName>
    <definedName name="Z_34F4691A_1637_4C24_92B6_D3689123185D_.wvu.FilterData" localSheetId="2" hidden="1">'Дневной стационар'!$A$6:$H$6</definedName>
    <definedName name="Z_34F4691A_1637_4C24_92B6_D3689123185D_.wvu.FilterData" localSheetId="0" hidden="1">'Круглосуточный стационар'!$A$6:$H$6</definedName>
    <definedName name="Z_351E3F32_BA9C_4F5B_A0E2_C5A2ABD0376B_.wvu.FilterData" localSheetId="0" hidden="1">'Круглосуточный стационар'!$A$6:$H$6</definedName>
    <definedName name="Z_3A6C13AC_4E0F_4940_90BB_A3520E545274_.wvu.FilterData" localSheetId="1" hidden="1">ВМП!$A$6:$H$44</definedName>
    <definedName name="Z_3A6C13AC_4E0F_4940_90BB_A3520E545274_.wvu.FilterData" localSheetId="2" hidden="1">'Дневной стационар'!$A$6:$H$337</definedName>
    <definedName name="Z_3A6C13AC_4E0F_4940_90BB_A3520E545274_.wvu.FilterData" localSheetId="0" hidden="1">'Круглосуточный стационар'!$A$6:$H$272</definedName>
    <definedName name="Z_3A7C223C_D1B4_4553_8B3A_2D2965BCF60A_.wvu.FilterData" localSheetId="1" hidden="1">ВМП!$A$6:$H$44</definedName>
    <definedName name="Z_3A7C223C_D1B4_4553_8B3A_2D2965BCF60A_.wvu.FilterData" localSheetId="2" hidden="1">'Дневной стационар'!$A$6:$H$337</definedName>
    <definedName name="Z_3A7C223C_D1B4_4553_8B3A_2D2965BCF60A_.wvu.FilterData" localSheetId="0" hidden="1">'Круглосуточный стационар'!$A$6:$H$272</definedName>
    <definedName name="Z_51BC30E2_795E_4E95_B204_818A83D6F970_.wvu.FilterData" localSheetId="1" hidden="1">ВМП!$A$6:$H$44</definedName>
    <definedName name="Z_51BC30E2_795E_4E95_B204_818A83D6F970_.wvu.FilterData" localSheetId="2" hidden="1">'Дневной стационар'!$A$6:$H$337</definedName>
    <definedName name="Z_51BC30E2_795E_4E95_B204_818A83D6F970_.wvu.FilterData" localSheetId="0" hidden="1">'Круглосуточный стационар'!$A$6:$H$6</definedName>
    <definedName name="Z_5208700B_9BF7_4586_8B7B_D86A6EF79A72_.wvu.FilterData" localSheetId="1" hidden="1">ВМП!$A$4:$H$42</definedName>
    <definedName name="Z_5208700B_9BF7_4586_8B7B_D86A6EF79A72_.wvu.FilterData" localSheetId="2" hidden="1">'Дневной стационар'!$A$6:$H$337</definedName>
    <definedName name="Z_68898C38_DB84_431F_B7FB_805ACAD16248_.wvu.FilterData" localSheetId="1" hidden="1">ВМП!$A$6:$H$44</definedName>
    <definedName name="Z_68898C38_DB84_431F_B7FB_805ACAD16248_.wvu.FilterData" localSheetId="2" hidden="1">'Дневной стационар'!$A$6:$H$337</definedName>
    <definedName name="Z_68898C38_DB84_431F_B7FB_805ACAD16248_.wvu.FilterData" localSheetId="0" hidden="1">'Круглосуточный стационар'!$A$6:$H$272</definedName>
    <definedName name="Z_6924C9E4_8B1E_478E_B761_4499919451ED_.wvu.FilterData" localSheetId="1" hidden="1">ВМП!$A$6:$H$44</definedName>
    <definedName name="Z_6924C9E4_8B1E_478E_B761_4499919451ED_.wvu.FilterData" localSheetId="2" hidden="1">'Дневной стационар'!$A$6:$H$337</definedName>
    <definedName name="Z_6924C9E4_8B1E_478E_B761_4499919451ED_.wvu.FilterData" localSheetId="0" hidden="1">'Круглосуточный стационар'!$A$6:$H$6</definedName>
    <definedName name="Z_73FB4389_870D_4631_BB77_E7C48C680E07_.wvu.FilterData" localSheetId="1" hidden="1">ВМП!$A$6:$H$6</definedName>
    <definedName name="Z_73FB4389_870D_4631_BB77_E7C48C680E07_.wvu.FilterData" localSheetId="2" hidden="1">'Дневной стационар'!$A$6:$H$6</definedName>
    <definedName name="Z_73FB4389_870D_4631_BB77_E7C48C680E07_.wvu.FilterData" localSheetId="0" hidden="1">'Круглосуточный стационар'!$A$6:$H$6</definedName>
    <definedName name="Z_82794A64_EED8_4581_AB09_6FED6AAA894B_.wvu.FilterData" localSheetId="1" hidden="1">ВМП!$A$6:$H$6</definedName>
    <definedName name="Z_8777C987_C1B9_4C05_BD1A_63370C121BEE_.wvu.FilterData" localSheetId="1" hidden="1">ВМП!$A$6:$H$6</definedName>
    <definedName name="Z_8777C987_C1B9_4C05_BD1A_63370C121BEE_.wvu.FilterData" localSheetId="2" hidden="1">'Дневной стационар'!$A$6:$H$6</definedName>
    <definedName name="Z_8777C987_C1B9_4C05_BD1A_63370C121BEE_.wvu.FilterData" localSheetId="0" hidden="1">'Круглосуточный стационар'!$A$6:$H$6</definedName>
    <definedName name="Z_A069EFE6_F60F_4656_938E_0D1C8A51EB5E_.wvu.FilterData" localSheetId="2" hidden="1">'Дневной стационар'!$A$6:$H$6</definedName>
    <definedName name="Z_A51C287D_C985_4571_8016_2795F3EA6E16_.wvu.FilterData" localSheetId="2" hidden="1">'Дневной стационар'!$A$6:$H$6</definedName>
    <definedName name="Z_A6498991_3F88_4659_908C_674017F9B15B_.wvu.FilterData" localSheetId="0" hidden="1">'Круглосуточный стационар'!$A$6:$H$6</definedName>
    <definedName name="Z_A98FAF14_541F_4F63_9A11_5D5E3718CCE1_.wvu.FilterData" localSheetId="1" hidden="1">ВМП!$A$6:$H$44</definedName>
    <definedName name="Z_A98FAF14_541F_4F63_9A11_5D5E3718CCE1_.wvu.FilterData" localSheetId="2" hidden="1">'Дневной стационар'!$A$6:$H$337</definedName>
    <definedName name="Z_A98FAF14_541F_4F63_9A11_5D5E3718CCE1_.wvu.FilterData" localSheetId="0" hidden="1">'Круглосуточный стационар'!$A$6:$H$272</definedName>
    <definedName name="Z_ADA1942D_2B80_449A_BA1B_BABFF47EB7B5_.wvu.FilterData" localSheetId="2" hidden="1">'Дневной стационар'!$A$6:$H$6</definedName>
    <definedName name="Z_AE1BA67E_6559_4DC6_8737_C3127296BA9C_.wvu.FilterData" localSheetId="1" hidden="1">ВМП!$A$6:$H$6</definedName>
    <definedName name="Z_AE1BA67E_6559_4DC6_8737_C3127296BA9C_.wvu.FilterData" localSheetId="2" hidden="1">'Дневной стационар'!$A$6:$H$6</definedName>
    <definedName name="Z_AE1BA67E_6559_4DC6_8737_C3127296BA9C_.wvu.FilterData" localSheetId="0" hidden="1">'Круглосуточный стационар'!$A$6:$H$6</definedName>
    <definedName name="Z_B464BFEF_746B_4CF8_BD65_531E80E6EE14_.wvu.FilterData" localSheetId="1" hidden="1">ВМП!$A$6:$H$44</definedName>
    <definedName name="Z_B464BFEF_746B_4CF8_BD65_531E80E6EE14_.wvu.FilterData" localSheetId="2" hidden="1">'Дневной стационар'!$A$6:$H$337</definedName>
    <definedName name="Z_B464BFEF_746B_4CF8_BD65_531E80E6EE14_.wvu.FilterData" localSheetId="0" hidden="1">'Круглосуточный стационар'!$A$6:$H$272</definedName>
    <definedName name="Z_DC5F69B3_87F1_4C8A_A0A1_9981906C47CE_.wvu.FilterData" localSheetId="1" hidden="1">ВМП!$A$6:$H$44</definedName>
    <definedName name="Z_DC5F69B3_87F1_4C8A_A0A1_9981906C47CE_.wvu.FilterData" localSheetId="2" hidden="1">'Дневной стационар'!$A$6:$H$337</definedName>
    <definedName name="Z_DC5F69B3_87F1_4C8A_A0A1_9981906C47CE_.wvu.FilterData" localSheetId="0" hidden="1">'Круглосуточный стационар'!$A$6:$H$272</definedName>
    <definedName name="Z_F8D4B7E4_4637_40BD_82B2_D197CCE19299_.wvu.FilterData" localSheetId="2" hidden="1">'Дневной стационар'!$A$6:$H$6</definedName>
    <definedName name="Z_FE55F879_F83D_417D_8228_94137648C724_.wvu.FilterData" localSheetId="2" hidden="1">'Дневной стационар'!$A$6:$H$6</definedName>
    <definedName name="А1">#REF!</definedName>
    <definedName name="А11">#REF!</definedName>
    <definedName name="А30">#REF!</definedName>
    <definedName name="апвап">[6]Сентябрь_свод!$A$1:$H$118</definedName>
    <definedName name="апраоаоаоа">#REF!</definedName>
    <definedName name="б" localSheetId="10">#REF!</definedName>
    <definedName name="б" localSheetId="1">#REF!</definedName>
    <definedName name="б" localSheetId="15">#REF!</definedName>
    <definedName name="б" localSheetId="4">#REF!</definedName>
    <definedName name="б" localSheetId="2">#REF!</definedName>
    <definedName name="б" localSheetId="0">#REF!</definedName>
    <definedName name="б" localSheetId="7">#REF!</definedName>
    <definedName name="б" localSheetId="16">#REF!</definedName>
    <definedName name="б" localSheetId="8">#REF!</definedName>
    <definedName name="б" localSheetId="12">#REF!</definedName>
    <definedName name="б" localSheetId="17">#REF!</definedName>
    <definedName name="б" localSheetId="11">#REF!</definedName>
    <definedName name="б" localSheetId="9">#REF!</definedName>
    <definedName name="б" localSheetId="13">#REF!</definedName>
    <definedName name="б" localSheetId="3">#REF!</definedName>
    <definedName name="б" localSheetId="14">#REF!</definedName>
    <definedName name="б">#REF!</definedName>
    <definedName name="В32">#REF!</definedName>
    <definedName name="В32_12">#REF!</definedName>
    <definedName name="В32_42">#REF!</definedName>
    <definedName name="вася">#REF!</definedName>
    <definedName name="вмп" localSheetId="10">#REF!</definedName>
    <definedName name="вмп" localSheetId="1">#REF!</definedName>
    <definedName name="вмп" localSheetId="15">#REF!</definedName>
    <definedName name="вмп" localSheetId="4">#REF!</definedName>
    <definedName name="вмп" localSheetId="2">#REF!</definedName>
    <definedName name="вмп" localSheetId="0">#REF!</definedName>
    <definedName name="вмп" localSheetId="7">#REF!</definedName>
    <definedName name="вмп" localSheetId="16">#REF!</definedName>
    <definedName name="вмп" localSheetId="8">#REF!</definedName>
    <definedName name="вмп" localSheetId="12">#REF!</definedName>
    <definedName name="вмп" localSheetId="17">#REF!</definedName>
    <definedName name="вмп" localSheetId="11">#REF!</definedName>
    <definedName name="вмп" localSheetId="9">#REF!</definedName>
    <definedName name="вмп" localSheetId="13">#REF!</definedName>
    <definedName name="вмп" localSheetId="3">#REF!</definedName>
    <definedName name="вмп" localSheetId="14">#REF!</definedName>
    <definedName name="вмп">#REF!</definedName>
    <definedName name="Зап">#N/A</definedName>
    <definedName name="Запрос11">#N/A</definedName>
    <definedName name="Запрос8">#N/A</definedName>
    <definedName name="запрс9" localSheetId="10">#REF!</definedName>
    <definedName name="запрс9" localSheetId="1">#REF!</definedName>
    <definedName name="запрс9" localSheetId="15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7">#REF!</definedName>
    <definedName name="запрс9" localSheetId="16">#REF!</definedName>
    <definedName name="запрс9" localSheetId="8">#REF!</definedName>
    <definedName name="запрс9" localSheetId="12">#REF!</definedName>
    <definedName name="запрс9" localSheetId="17">#REF!</definedName>
    <definedName name="запрс9" localSheetId="11">#REF!</definedName>
    <definedName name="запрс9" localSheetId="9">#REF!</definedName>
    <definedName name="запрс9" localSheetId="13">#REF!</definedName>
    <definedName name="запрс9" localSheetId="3">#REF!</definedName>
    <definedName name="запрс9" localSheetId="14">#REF!</definedName>
    <definedName name="запрс9">#REF!</definedName>
    <definedName name="комиссия" localSheetId="10">фин+объемы [1]АПП!$A$5:$AU$10418</definedName>
    <definedName name="комиссия" localSheetId="1">фин+объемы [1]АПП!$A$5:$AU$10418</definedName>
    <definedName name="комиссия" localSheetId="15">фин+объемы [1]АПП!$A$5:$AU$10418</definedName>
    <definedName name="комиссия" localSheetId="4">фин+объемы [1]АПП!$A$5:$AU$10418</definedName>
    <definedName name="комиссия" localSheetId="2">фин+объемы [1]АПП!$A$5:$AU$10418</definedName>
    <definedName name="комиссия" localSheetId="0">фин+объемы [1]АПП!$A$5:$AU$10418</definedName>
    <definedName name="комиссия" localSheetId="7">фин+объемы [1]АПП!$A$5:$AU$10418</definedName>
    <definedName name="комиссия" localSheetId="16">фин+объемы [1]АПП!$A$5:$AU$10418</definedName>
    <definedName name="комиссия" localSheetId="8">фин+объемы [1]АПП!$A$5:$AU$10418</definedName>
    <definedName name="комиссия" localSheetId="12">фин+объемы [1]АПП!$A$5:$AU$10418</definedName>
    <definedName name="комиссия" localSheetId="17">фин+объемы [1]АПП!$A$5:$AU$10418</definedName>
    <definedName name="комиссия" localSheetId="11">фин+объемы [1]АПП!$A$5:$AU$10418</definedName>
    <definedName name="комиссия" localSheetId="9">фин+объемы [1]АПП!$A$5:$AU$10418</definedName>
    <definedName name="комиссия" localSheetId="13">фин+объемы [1]АПП!$A$5:$AU$10418</definedName>
    <definedName name="комиссия" localSheetId="3">фин+объемы [1]АПП!$A$5:$AU$10418</definedName>
    <definedName name="комиссия" localSheetId="14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0">#REF!</definedName>
    <definedName name="л" localSheetId="1">#REF!</definedName>
    <definedName name="л" localSheetId="15">#REF!</definedName>
    <definedName name="л" localSheetId="4">#REF!</definedName>
    <definedName name="л" localSheetId="2">#REF!</definedName>
    <definedName name="л" localSheetId="0">#REF!</definedName>
    <definedName name="л" localSheetId="7">#REF!</definedName>
    <definedName name="л" localSheetId="16">#REF!</definedName>
    <definedName name="л" localSheetId="8">#REF!</definedName>
    <definedName name="л" localSheetId="12">#REF!</definedName>
    <definedName name="л" localSheetId="17">#REF!</definedName>
    <definedName name="л" localSheetId="11">#REF!</definedName>
    <definedName name="л" localSheetId="9">#REF!</definedName>
    <definedName name="л" localSheetId="13">#REF!</definedName>
    <definedName name="л" localSheetId="3">#REF!</definedName>
    <definedName name="л" localSheetId="14">#REF!</definedName>
    <definedName name="л">#REF!</definedName>
    <definedName name="о">[4]Сентябрь_свод!$A$1:$H$118</definedName>
    <definedName name="_xlnm.Print_Area">#REF!</definedName>
    <definedName name="ОВП">#REF!</definedName>
    <definedName name="п">#REF!</definedName>
    <definedName name="пеее">#REF!</definedName>
    <definedName name="пр">#REF!</definedName>
    <definedName name="пррр">#N/A</definedName>
    <definedName name="р" localSheetId="10">#REF!</definedName>
    <definedName name="р" localSheetId="1">#REF!</definedName>
    <definedName name="р" localSheetId="15">#REF!</definedName>
    <definedName name="р" localSheetId="4">#REF!</definedName>
    <definedName name="р" localSheetId="2">#REF!</definedName>
    <definedName name="р" localSheetId="0">#REF!</definedName>
    <definedName name="р" localSheetId="7">#REF!</definedName>
    <definedName name="р" localSheetId="16">#REF!</definedName>
    <definedName name="р" localSheetId="8">#REF!</definedName>
    <definedName name="р" localSheetId="12">#REF!</definedName>
    <definedName name="р" localSheetId="17">#REF!</definedName>
    <definedName name="р" localSheetId="11">#REF!</definedName>
    <definedName name="р" localSheetId="9">#REF!</definedName>
    <definedName name="р" localSheetId="13">#REF!</definedName>
    <definedName name="р" localSheetId="3">#REF!</definedName>
    <definedName name="р" localSheetId="14">#REF!</definedName>
    <definedName name="р">#REF!</definedName>
    <definedName name="ро">#REF!</definedName>
    <definedName name="справочник_МО_2015" localSheetId="10">#REF!</definedName>
    <definedName name="справочник_МО_2015" localSheetId="1">#REF!</definedName>
    <definedName name="справочник_МО_2015" localSheetId="15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7">#REF!</definedName>
    <definedName name="справочник_МО_2015" localSheetId="16">#REF!</definedName>
    <definedName name="справочник_МО_2015" localSheetId="8">#REF!</definedName>
    <definedName name="справочник_МО_2015" localSheetId="12">#REF!</definedName>
    <definedName name="справочник_МО_2015" localSheetId="17">#REF!</definedName>
    <definedName name="справочник_МО_2015" localSheetId="11">#REF!</definedName>
    <definedName name="справочник_МО_2015" localSheetId="9">#REF!</definedName>
    <definedName name="справочник_МО_2015" localSheetId="13">#REF!</definedName>
    <definedName name="справочник_МО_2015" localSheetId="3">#REF!</definedName>
    <definedName name="справочник_МО_2015" localSheetId="14">#REF!</definedName>
    <definedName name="справочник_МО_2015">#REF!</definedName>
    <definedName name="т" localSheetId="10">#REF!</definedName>
    <definedName name="т" localSheetId="1">#REF!</definedName>
    <definedName name="т" localSheetId="15">#REF!</definedName>
    <definedName name="т" localSheetId="2">#REF!</definedName>
    <definedName name="т" localSheetId="0">#REF!</definedName>
    <definedName name="т" localSheetId="7">#REF!</definedName>
    <definedName name="т" localSheetId="16">#REF!</definedName>
    <definedName name="т" localSheetId="8">#REF!</definedName>
    <definedName name="т" localSheetId="12">#REF!</definedName>
    <definedName name="т" localSheetId="17">#REF!</definedName>
    <definedName name="т" localSheetId="11">#REF!</definedName>
    <definedName name="т" localSheetId="9">#REF!</definedName>
    <definedName name="т" localSheetId="13">#REF!</definedName>
    <definedName name="т" localSheetId="14">#REF!</definedName>
    <definedName name="т">#REF!</definedName>
    <definedName name="тан" localSheetId="10">#REF!</definedName>
    <definedName name="тан" localSheetId="1">#REF!</definedName>
    <definedName name="тан" localSheetId="15">#REF!</definedName>
    <definedName name="тан" localSheetId="2">#REF!</definedName>
    <definedName name="тан" localSheetId="0">#REF!</definedName>
    <definedName name="тан" localSheetId="7">#REF!</definedName>
    <definedName name="тан" localSheetId="16">#REF!</definedName>
    <definedName name="тан" localSheetId="8">#REF!</definedName>
    <definedName name="тан" localSheetId="12">#REF!</definedName>
    <definedName name="тан" localSheetId="17">#REF!</definedName>
    <definedName name="тан" localSheetId="11">#REF!</definedName>
    <definedName name="тан" localSheetId="9">#REF!</definedName>
    <definedName name="тан" localSheetId="13">#REF!</definedName>
    <definedName name="тан" localSheetId="14">#REF!</definedName>
    <definedName name="тан">#REF!</definedName>
    <definedName name="цццц">#N/A</definedName>
    <definedName name="цыва">[8]Сентябрь_свод!$A$1:$H$118</definedName>
    <definedName name="що">#REF!</definedName>
    <definedName name="щщщ" localSheetId="10">#REF!</definedName>
    <definedName name="щщщ" localSheetId="1">#REF!</definedName>
    <definedName name="щщщ" localSheetId="15">#REF!</definedName>
    <definedName name="щщщ" localSheetId="4">#REF!</definedName>
    <definedName name="щщщ" localSheetId="2">#REF!</definedName>
    <definedName name="щщщ" localSheetId="0">#REF!</definedName>
    <definedName name="щщщ" localSheetId="7">#REF!</definedName>
    <definedName name="щщщ" localSheetId="16">#REF!</definedName>
    <definedName name="щщщ" localSheetId="8">#REF!</definedName>
    <definedName name="щщщ" localSheetId="12">#REF!</definedName>
    <definedName name="щщщ" localSheetId="17">#REF!</definedName>
    <definedName name="щщщ" localSheetId="11">#REF!</definedName>
    <definedName name="щщщ" localSheetId="9">#REF!</definedName>
    <definedName name="щщщ" localSheetId="13">#REF!</definedName>
    <definedName name="щщщ" localSheetId="3">#REF!</definedName>
    <definedName name="щщщ" localSheetId="14">#REF!</definedName>
    <definedName name="щщщ">#REF!</definedName>
    <definedName name="ыыы">#REF!</definedName>
    <definedName name="ЭЭЭ" localSheetId="10">#REF!</definedName>
    <definedName name="ЭЭЭ" localSheetId="1">#REF!</definedName>
    <definedName name="ЭЭЭ" localSheetId="15">#REF!</definedName>
    <definedName name="ЭЭЭ" localSheetId="4">#REF!</definedName>
    <definedName name="ЭЭЭ" localSheetId="2">#REF!</definedName>
    <definedName name="ЭЭЭ" localSheetId="0">#REF!</definedName>
    <definedName name="ЭЭЭ" localSheetId="7">#REF!</definedName>
    <definedName name="ЭЭЭ" localSheetId="16">#REF!</definedName>
    <definedName name="ЭЭЭ" localSheetId="8">#REF!</definedName>
    <definedName name="ЭЭЭ" localSheetId="12">#REF!</definedName>
    <definedName name="ЭЭЭ" localSheetId="17">#REF!</definedName>
    <definedName name="ЭЭЭ" localSheetId="11">#REF!</definedName>
    <definedName name="ЭЭЭ" localSheetId="9">#REF!</definedName>
    <definedName name="ЭЭЭ" localSheetId="13">#REF!</definedName>
    <definedName name="ЭЭЭ" localSheetId="3">#REF!</definedName>
    <definedName name="ЭЭЭ" localSheetId="14">#REF!</definedName>
    <definedName name="ЭЭЭ">#REF!</definedName>
    <definedName name="январь">[8]Сентябрь_свод!$A$1:$H$118</definedName>
  </definedNames>
  <calcPr calcId="191029" calcOnSave="0"/>
</workbook>
</file>

<file path=xl/calcChain.xml><?xml version="1.0" encoding="utf-8"?>
<calcChain xmlns="http://schemas.openxmlformats.org/spreadsheetml/2006/main">
  <c r="AL364" i="3" l="1"/>
  <c r="AK364" i="3"/>
  <c r="AJ364" i="3"/>
  <c r="AI364" i="3"/>
  <c r="AH364" i="3"/>
  <c r="AG364" i="3"/>
  <c r="AF364" i="3"/>
  <c r="AE364" i="3"/>
  <c r="AD364" i="3"/>
  <c r="AC364" i="3"/>
  <c r="AB364" i="3"/>
  <c r="Z364" i="3"/>
  <c r="Y364" i="3"/>
  <c r="X364" i="3"/>
  <c r="W364" i="3"/>
  <c r="V364" i="3"/>
  <c r="T364" i="3"/>
  <c r="S364" i="3"/>
  <c r="R364" i="3"/>
  <c r="Q364" i="3"/>
  <c r="P364" i="3"/>
  <c r="AL363" i="3"/>
  <c r="AK363" i="3"/>
  <c r="AJ363" i="3"/>
  <c r="AI363" i="3"/>
  <c r="AH363" i="3"/>
  <c r="AF363" i="3"/>
  <c r="AE363" i="3"/>
  <c r="AD363" i="3"/>
  <c r="AC363" i="3"/>
  <c r="AB363" i="3"/>
  <c r="Z363" i="3"/>
  <c r="Y363" i="3"/>
  <c r="X363" i="3"/>
  <c r="W363" i="3"/>
  <c r="V363" i="3"/>
  <c r="T363" i="3"/>
  <c r="S363" i="3"/>
  <c r="R363" i="3"/>
  <c r="Q363" i="3"/>
  <c r="P363" i="3"/>
  <c r="AL362" i="3"/>
  <c r="AK362" i="3"/>
  <c r="AJ362" i="3"/>
  <c r="AI362" i="3"/>
  <c r="AH362" i="3"/>
  <c r="AF362" i="3"/>
  <c r="AE362" i="3"/>
  <c r="AD362" i="3"/>
  <c r="AC362" i="3"/>
  <c r="AB362" i="3"/>
  <c r="Z362" i="3"/>
  <c r="Y362" i="3"/>
  <c r="X362" i="3"/>
  <c r="W362" i="3"/>
  <c r="V362" i="3"/>
  <c r="T362" i="3"/>
  <c r="S362" i="3"/>
  <c r="R362" i="3"/>
  <c r="Q362" i="3"/>
  <c r="P362" i="3"/>
  <c r="AA364" i="3"/>
  <c r="O362" i="3"/>
  <c r="O364" i="3"/>
  <c r="O363" i="3"/>
  <c r="AA363" i="3"/>
  <c r="AA362" i="3"/>
  <c r="U364" i="3"/>
  <c r="N364" i="3"/>
  <c r="M364" i="3"/>
  <c r="L364" i="3"/>
  <c r="K364" i="3"/>
  <c r="AG362" i="3"/>
  <c r="U363" i="3"/>
  <c r="AG363" i="3"/>
  <c r="N363" i="3"/>
  <c r="M363" i="3"/>
  <c r="K363" i="3"/>
  <c r="J363" i="3"/>
  <c r="U362" i="3"/>
  <c r="N362" i="3"/>
  <c r="M362" i="3"/>
  <c r="L362" i="3"/>
  <c r="K362" i="3"/>
  <c r="I363" i="3" l="1"/>
  <c r="I362" i="3"/>
  <c r="I364" i="3"/>
  <c r="J362" i="3"/>
  <c r="J364" i="3"/>
  <c r="L363" i="3"/>
</calcChain>
</file>

<file path=xl/sharedStrings.xml><?xml version="1.0" encoding="utf-8"?>
<sst xmlns="http://schemas.openxmlformats.org/spreadsheetml/2006/main" count="7084" uniqueCount="432">
  <si>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</si>
  <si>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</si>
  <si>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</si>
  <si>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</si>
  <si>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</si>
  <si>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</si>
  <si>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</si>
  <si>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</si>
  <si>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Всего</t>
  </si>
  <si>
    <t>1 КВАРТАЛ</t>
  </si>
  <si>
    <t>2 КВАРТАЛ</t>
  </si>
  <si>
    <t>3 КВАРТАЛ</t>
  </si>
  <si>
    <t>4 КВАРТАЛ</t>
  </si>
  <si>
    <t>Всего (СМО)</t>
  </si>
  <si>
    <t>в том числе по СМО</t>
  </si>
  <si>
    <t>АО "МАКС-М"</t>
  </si>
  <si>
    <t>АО "СК "СОГАЗ-Мед"</t>
  </si>
  <si>
    <t xml:space="preserve">ООО "Капитал МС"
</t>
  </si>
  <si>
    <t xml:space="preserve">ООО "СМК "РЕСО-Мед"
</t>
  </si>
  <si>
    <t>ООО "МСК "Медстрах"</t>
  </si>
  <si>
    <t>ГУЗ</t>
  </si>
  <si>
    <t>ГБУЗ МО "БАЛАШИХИНСКАЯ ОБЛАСТНАЯ БОЛЬНИЦА"</t>
  </si>
  <si>
    <t>Круглосуточный стационар</t>
  </si>
  <si>
    <t>-</t>
  </si>
  <si>
    <t>Все профили</t>
  </si>
  <si>
    <t>в том числе "онкология"</t>
  </si>
  <si>
    <t>ГБУЗ МО "БАЛАШИХИНСКИЙ РОДИЛЬНЫЙ ДОМ"</t>
  </si>
  <si>
    <t>ЧУЗ</t>
  </si>
  <si>
    <t>ООО "ПЭТ-ТЕХНОЛОДЖИ БАЛАШИХА"</t>
  </si>
  <si>
    <t>ГБУЗ МО "ВОЛОКОЛАМСКАЯ ЦЕНТРАЛЬНАЯ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</si>
  <si>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</si>
  <si>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</si>
  <si>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</si>
  <si>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</si>
  <si>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</si>
  <si>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ФУЗ</t>
  </si>
  <si>
    <t>ФБУЗ "МСЧ № 9"ФМБА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</si>
  <si>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</si>
  <si>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</si>
  <si>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</si>
  <si>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</si>
  <si>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</si>
  <si>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</si>
  <si>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</si>
  <si>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ОБЛАСТНАЯ КЛИНИЧЕСКАЯ БОЛЬНИЦА"</t>
  </si>
  <si>
    <t>ГБУЗ МО "КОРОЛЕВСКАЯ ГОРОДСКАЯ БОЛЬНИЦА 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</si>
  <si>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</si>
  <si>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</si>
  <si>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</si>
  <si>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"КЛИНСКАЯ ОБЛАСТНАЯ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</si>
  <si>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</si>
  <si>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</si>
  <si>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</si>
  <si>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</si>
  <si>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</si>
  <si>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</si>
  <si>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</si>
  <si>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</si>
  <si>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</si>
  <si>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</si>
  <si>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</si>
  <si>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</si>
  <si>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</si>
  <si>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</si>
  <si>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</si>
  <si>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</si>
  <si>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</si>
  <si>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</si>
  <si>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</si>
  <si>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</si>
  <si>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</si>
  <si>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</si>
  <si>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</si>
  <si>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</si>
  <si>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</si>
  <si>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ФГБУЗ БОЛЬНИЦА НАУЧНОГО ЦЕНТРА РАН В ЧЕРНОГОЛОВКЕ</t>
  </si>
  <si>
    <t>ФГБУЗ"ФЕДЕРАЛЬНЫЙ НАУЧНО-КЛИНИЧЕСКИЙ ЦЕНТР ФИЗИКО-ХИМИЧЕСКОЙ МЕДИЦИНЫ ФМБА"</t>
  </si>
  <si>
    <t>ГАУЗ МО "ОДИНЦОВСКИЙ КОЖНО-ВЕНЕРОЛОГИЧЕСКИЙ ДИСПАНСЕР"</t>
  </si>
  <si>
    <t>ООО "МИР ЗВУКОВ"</t>
  </si>
  <si>
    <t>ГБУЗ МО "ОДИНЦОВСКАЯ ОБЛАСТНАЯ БОЛЬНИЦА"</t>
  </si>
  <si>
    <t>ООО "МЕЖДУНАРОДНЫЙ ОНКОЛОГИЧЕСКИЙ ЦЕНТР"</t>
  </si>
  <si>
    <t>ГБУЗ МО "ОЗЕРСКАЯ ЦЕНТРАЛЬНАЯ РАЙОННАЯ БОЛЬНИЦА "</t>
  </si>
  <si>
    <t>ГБУЗ МОСКОВСКОЙ ОБЛАСТИ "ДРЕЗНЕНСКАЯ ГОРОДСКАЯ БОЛЬНИЦА"</t>
  </si>
  <si>
    <t>ГБУЗ МО "ЛИКИНСКАЯ ГОРОДСКАЯ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</si>
  <si>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</si>
  <si>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</si>
  <si>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</si>
  <si>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</si>
  <si>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</si>
  <si>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ООО "ОРМЕДИКЛ"</t>
  </si>
  <si>
    <t>ООО "КЛИНИКА НОВАЯ МЕДИЦИНА"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</si>
  <si>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</si>
  <si>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</si>
  <si>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</si>
  <si>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"ПОДОЛЬСКАЯ ДЕТСКАЯ ГОРОДСКАЯ БОЛЬНИЦА"</t>
  </si>
  <si>
    <t>ГБУЗ МО "ПОДОЛЬСКИЙ РОДИЛЬНЫЙ ДОМ"</t>
  </si>
  <si>
    <t>ООО "ПЭТ-ТЕХНОЛОДЖИ ПОДОЛЬСК"</t>
  </si>
  <si>
    <t>ГБУЗ МО "МОСКОВСКАЯ ОБЛАСТНАЯ БОЛЬНИЦА ИМ. ПРОФ. РОЗАНОВА В.Н."</t>
  </si>
  <si>
    <t>ГБУЗ МО "РАМЕНСКАЯ ОБЛАСТНАЯ 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</si>
  <si>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</si>
  <si>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</si>
  <si>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</si>
  <si>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</si>
  <si>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</si>
  <si>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</si>
  <si>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</si>
  <si>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</si>
  <si>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</si>
  <si>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</si>
  <si>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</si>
  <si>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</si>
  <si>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</si>
  <si>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</si>
  <si>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</si>
  <si>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</si>
  <si>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ФКУ "ВОЙСКОВАЯ ЧАСТЬ 52583"</t>
  </si>
  <si>
    <t>ООО "ЧЕХОВСКИЙ СОСУДИСТЫЙ ЦЕНТР"</t>
  </si>
  <si>
    <t>ГБУЗ МО "ШАТУРСКАЯ ОБЛАСТНАЯ БОЛЬНИЦА"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</si>
  <si>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</si>
  <si>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</si>
  <si>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</si>
  <si>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</si>
  <si>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</si>
  <si>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</si>
  <si>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</si>
  <si>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ФГБУЗ "МСЧ №154 ФМБА"</t>
  </si>
  <si>
    <t>ГБУЗ МО "ПРОТВИНСКАЯ ГОРОДСКАЯ БОЛЬНИЦА"</t>
  </si>
  <si>
    <t>ФГАУЗ БОЛЬНИЦА ПУЩИНСКОГО НАУЧНОГО ЦЕНТРА РАН</t>
  </si>
  <si>
    <t>ФГБОУВО "МОСКОВСКИЙ ГОСУДАРСТВЕННЫЙ МЕДИКО-СТОМАТОЛОГИЧЕСКИЙ УНИВЕРСИТЕТИМЕНИ А.И. ЕВДОКИМОВА"МЗ РФ</t>
  </si>
  <si>
    <t>ФГБУЗ "3 ЦЕНТРАЛЬНЫЙ ВОЕННЫЙ КЛИНИЧЕСКИЙ ГОСПИТАЛЬ ИМЕНИ А.А. ВИШНЕВСКОГО"МО РФ</t>
  </si>
  <si>
    <t>ФГКУ "1586 ВОЕННЫЙ КЛИНИЧЕСКИЙ ГОСПИТАЛЬ"МО РФ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</si>
  <si>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</si>
  <si>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</si>
  <si>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</si>
  <si>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ЗАО "САНАТОРИЙ ИМЕНИ ВОРОВСКОГО"</t>
  </si>
  <si>
    <t>УЧРЕЖДЕНИЕ "ЦЕНТР ВОССТАНОВИТЕЛЬНОЙ ТЕРАПИИ ДЛЯ ВОИНОВ-ИНТЕРНАЦИОНАЛИСТОВ ИМ. М. А. ЛИХОДЕЯ"</t>
  </si>
  <si>
    <t>АО "ГРУППА КОМПАНИЙ "МЕДСИ"</t>
  </si>
  <si>
    <t>ООО МЦВЛ "КОНСИЛИУМ"</t>
  </si>
  <si>
    <t>ООО "ХАВЕН"</t>
  </si>
  <si>
    <t>АО "МЕДИЦИНА"</t>
  </si>
  <si>
    <t>АО "ЦЕНТР ЭНДОХИРУРГИИ И ЛИТОТРИПСИИ"</t>
  </si>
  <si>
    <t>АО "ЦЕНТРАЛЬНЫЙ СОВЕТ ПО ТУРИЗМУ И ОТДЫХУ"(ХОЛДИНГ)</t>
  </si>
  <si>
    <t>ООО "МОСКОВСКИЙ ЦЕНТР ВОССТАНОВИТЕЛЬНОГО ЛЕЧЕНИЯ"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</si>
  <si>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</si>
  <si>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</si>
  <si>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</si>
  <si>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</si>
  <si>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</si>
  <si>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</si>
  <si>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</si>
  <si>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</si>
  <si>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ФГБУ "ФЕДЕРАЛЬНЫЙ КЛИНИЧЕСКИЙ ЦЕНТР ВЫСОКИХ МЕДИЦИНСКИХ ТЕХНОЛОГИЙ ФМБА"</t>
  </si>
  <si>
    <t>ФГБУ "НАЦИОНАЛЬНЫЙ МЕДИКО-ХИРУРГИЧЕСКИЙ ЦЕНТР ИМЕНИ Н.И. ПИРОГОВА" МЗ РФ</t>
  </si>
  <si>
    <t>ФГБУ "НАЦИОНАЛЬНЫЙ МЕДИЦИНСКИЙ ИССЛЕДОВАТЕЛЬСКИЙ ЦЕНТР ГЛАЗНЫХ БОЛЕЗНЕЙ ИМЕНИ ГЕЛЬМГОЛЬЦА" МЗ РФ</t>
  </si>
  <si>
    <t>ГОСУДАРСТВЕННОЕ УНИТАРНОЕ ПРЕДПРИЯТИЕ ГОРОДА МОСКВЫ "МЕДИЦИНСКИЙ ЦЕНТР УПРАВЛЕНИЯ ДЕЛАМИ МЭРА И ПРАВИТЕЛЬСТВА МОСКВЫ"</t>
  </si>
  <si>
    <t>ГБУЗ МО "ПОДОЛЬСКАЯ ОБЛАСТНАЯ КЛИНИЧЕСКАЯ БОЛЬНИЦА"</t>
  </si>
  <si>
    <t>ООО "ЦЕНТР ПАЛЛИАТИВНОЙ МЕДИЦИНСКОЙ ПОМОЩИ" (ЦЕНТР АЛЬТ ОПИНИОН)</t>
  </si>
  <si>
    <t>OOO "ЦЕНТР ИММУННОЙ И ТАРГЕТНОЙ ТЕРАПИИ"</t>
  </si>
  <si>
    <t>Итого</t>
  </si>
  <si>
    <t xml:space="preserve"> -</t>
  </si>
  <si>
    <t>ВМП</t>
  </si>
  <si>
    <t>ООО "ОНКОКЛИНИКА"</t>
  </si>
  <si>
    <t>ГБУЗ МО "РАМЕНСКАЯ ОБЛАСТНАЯ БОЛЬНИЦА"</t>
  </si>
  <si>
    <t>ООО "ОНКОСТОП"</t>
  </si>
  <si>
    <t>Дневной стационар</t>
  </si>
  <si>
    <t>пэт</t>
  </si>
  <si>
    <t>в том числе ПЭТ-исследование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</si>
  <si>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</si>
  <si>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</si>
  <si>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ООО "ЦЕНТР НОВЫХ МЕДТЕХНОЛОГИЙ"</t>
  </si>
  <si>
    <t>ФГБУЗ "МСЧ №170 ФМБА"</t>
  </si>
  <si>
    <t>ЧУЗ ПОЛИКЛИНИКА "РЖД-МЕДИЦИНА"МИКРОРАЙОНА ОЖЕРЕЛЬЕ ГОРОДА КАШИРА"</t>
  </si>
  <si>
    <t>ООО "КЛИНИКА"</t>
  </si>
  <si>
    <t>ГАУЗ МО "АМБУЛАТОРИЯ СОВХОЗА ИМ.ЛЕНИНА"</t>
  </si>
  <si>
    <t>ГБУЗ МО "КОТЕЛЬНИКОВСКАЯ ГОРОДСКАЯ ПОЛИКЛИНИКА"</t>
  </si>
  <si>
    <t>ГБУЗ МО "ЛЮБЕРЕЦКИЙ ОНКОЛОГИЧЕСКИЙ ДИСПАНСЕР"</t>
  </si>
  <si>
    <t>ГАУЗ МО "МЫТИЩИНСКИЙ КОЖНО-ВЕНЕРОЛОГИЧЕСКИЙ ДИСПАНСЕР"</t>
  </si>
  <si>
    <t>ООО МЦ "ГАРМОНИЯ"</t>
  </si>
  <si>
    <t>ООО "ЛЕЧЕБНО-ДИАГНОСТИЧЕСКИЙ ЦЕНТР "МЕДИЦИНА"</t>
  </si>
  <si>
    <t>ООО "ЦЕНТР СОВРЕМЕННОЙ МЕДИЦИНЫ"</t>
  </si>
  <si>
    <t>ГБУЗ МО "ОДИНЦОВСКАЯ ГОРОДСКАЯ ПОЛИКЛИНИКА №3"</t>
  </si>
  <si>
    <t>ООО "ТЕХНИЧЕСКО-ЭКОЛОГИЧЕСКИЙ ЦЕНТР "НЕМЧИНОВКА"</t>
  </si>
  <si>
    <t>ООО "АЛЬТАМЕД+"</t>
  </si>
  <si>
    <t>ООО "ОДИНМЕД"</t>
  </si>
  <si>
    <t>ГБУЗ МО "ЕРШОВСКАЯ АМБУЛАТОРИЯ"</t>
  </si>
  <si>
    <t>ООО "ЭКОМЕД"</t>
  </si>
  <si>
    <t>ООО "ГОРОД ЗДОРОВЬЯ"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</si>
  <si>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</si>
  <si>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</si>
  <si>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</si>
  <si>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</si>
  <si>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</si>
  <si>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</si>
  <si>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</si>
  <si>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</si>
  <si>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</si>
  <si>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ГБУЗ МО "МОСКОВСКАЯ ОБЛАСТНАЯ ДЕТСКАЯ БОЛЬНИЦА"</t>
  </si>
  <si>
    <t>ООО "НОВЫЕ МЕДТЕХНОЛОГИИ"</t>
  </si>
  <si>
    <t>ООО «НОВЫЕ МЕДТЕХНОЛОГИИ 1»</t>
  </si>
  <si>
    <t>ООО "ВАШ НЕВРОЛОГ"</t>
  </si>
  <si>
    <t>ООО "КЛИНИКА ЛАБОРАТОРНОЙ ДИАГНОСТИКИ ДНК"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</si>
  <si>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</si>
  <si>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</si>
  <si>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</si>
  <si>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</si>
  <si>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ФГБУЗ "МСЧ №8 ФМБА"</t>
  </si>
  <si>
    <t>ГБУЗ МО "СЕРПУХОВСКИЙ ГОРОДСКОЙ КОНСУЛЬТАТИВНО-ДИАГНОСТИЧЕСКИЙ ЦЕНТР"</t>
  </si>
  <si>
    <t>ООО "ЗМС"</t>
  </si>
  <si>
    <t>ГАУЗ МО "ХИМКИНСКИЙ КОЖНО-ВЕНЕРОЛОГИЧЕСКИЙ ДИСПАНСЕР"</t>
  </si>
  <si>
    <t>ООО ЦЕНТР МИКРОХИРУРГИИ ГЛАЗА "ПРО ЗРЕНИЕ"</t>
  </si>
  <si>
    <t>ГБУЗ МО "КРАСНОЗНАМЕНСКАЯ ГОРОДСКАЯ ПОЛИКЛИНИКА"</t>
  </si>
  <si>
    <t>ГБУЗ МО "КРАСНОЗНАМЕНСКАЯ ГОРОДСКАЯ ДЕТСКАЯ ПОЛИКЛИНИКА"</t>
  </si>
  <si>
    <t>ФГБУЗ "МСЧ № 174 ФМБА"</t>
  </si>
  <si>
    <t>ООО "КЛИНИКА ДОКТОРА ШАТАЛОВА №5"</t>
  </si>
  <si>
    <t>ФГБУЗ "ЦЕНТРАЛЬНАЯ МСЧ №119 ФМБА"</t>
  </si>
  <si>
    <t>ФГБУЗ "12 КОНСУЛЬТАТИВНО-ДИАГНОСТИЧЕСКИЙ ЦЕНТР"МО РФ</t>
  </si>
  <si>
    <t>ООО ГЛАЗНОЙ ЦЕНТР "ВОСТОК-ПРОЗРЕНИЕ"</t>
  </si>
  <si>
    <t>ООО "ПРЕМИУМ КЛИНИК-2"</t>
  </si>
  <si>
    <t>АО "ЦЕНТРАЛЬНАЯ БОЛЬНИЦА ЭКСПЕРТИЗЫ ЛЕТНО-ИСПЫТАТЕЛЬНОГО СОСТАВА"</t>
  </si>
  <si>
    <t>ООО "ХОРОШЕЕ НАСТРОЕНИЕ"</t>
  </si>
  <si>
    <t>АО "НАЦИОНАЛЬНЫЙ МЕДИЦИНСКИЙ СЕРВИС"</t>
  </si>
  <si>
    <t>ООО "ИННОВАЦИОННЫЙ СОСУДИСТЫЙ ЦЕНТР"</t>
  </si>
  <si>
    <t>ГАУЗ МО "МОСКОВСКАЯ ОБЛАСТНАЯ СТОМАТОЛОГИЧЕСКАЯ ПОЛИКЛИНИКА"</t>
  </si>
  <si>
    <t>ГБУЗ Г. МОСКВЫ "ДЕТСКАЯ ГОРОДСКАЯ КЛИНИЧЕСКАЯ БОЛЬНИЦА ИМЕНИ Н. Ф. ФИЛАТОВА ДЕПАРТАМЕНТА ЗДРАВООХРАНЕНИЯ ГОРОДА МОСКВЫ"</t>
  </si>
  <si>
    <t>ФГБУ "ФЕДЕРАЛЬНЫЙ НАУЧНО-КЛИНИЧЕСКИЙ ЦЕНТР МЕДИЦИНСКОЙ РЕАБИЛИТАЦИИ И КУРОРТОЛОГИИ ФМБА"</t>
  </si>
  <si>
    <t>ООО "МЕД ЭКСПЕРТ"</t>
  </si>
  <si>
    <t>в том числе ПЭТ</t>
  </si>
  <si>
    <t>ЭКО</t>
  </si>
  <si>
    <t>ООО "ПРИОР КЛИНИКА"</t>
  </si>
  <si>
    <t>ООО "ЭКО ЦЕНТР"</t>
  </si>
  <si>
    <t>ООО "МЕДЭКО"</t>
  </si>
  <si>
    <t>ООО КЛИНИКА ПРОФЕССОРА В.М.ЗДАНОВСКОГО</t>
  </si>
  <si>
    <t>ООО "ПОКОЛЕНИЕ НЕКСТ"</t>
  </si>
  <si>
    <t>ООО КЛИНИКА ВСПОМОГАТЕЛЬНЫХ РЕПРОДУКТИВНЫХ ТЕХНОЛОГИЙ - "ДЕТИ ИЗ ПРОБИРКИ"</t>
  </si>
  <si>
    <t>ООО "КЛИНИКА ЗДОРОВЬЯ"</t>
  </si>
  <si>
    <t>ООО "ИВАМЕД"</t>
  </si>
  <si>
    <t>ООО "ЭКО-СОДЕЙСТВИЕ"</t>
  </si>
  <si>
    <t>ООО "МЕДИНСЕРВИС"</t>
  </si>
  <si>
    <t>ООО "ДЖИ ЭМ ЭС ЭКО"</t>
  </si>
  <si>
    <t>ООО "ЦЕНТР РЕПРОДУКЦИИ "ЛИНИЯ ЖИЗНИ"</t>
  </si>
  <si>
    <t>ООО "ЦТА и СМ на Минской"</t>
  </si>
  <si>
    <t>ООО "МЕДИЦИНСКИЙ ЦЕНТР ВРТ"</t>
  </si>
  <si>
    <t>ООО "МАК ЭКО"</t>
  </si>
  <si>
    <t>Код МО в кодировке единого реестра МО</t>
  </si>
  <si>
    <t>Наименование МО</t>
  </si>
  <si>
    <t>Наименование процедуры</t>
  </si>
  <si>
    <t xml:space="preserve">Гемодиализ, гемодиафильтрация 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</si>
  <si>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</si>
  <si>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</si>
  <si>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</si>
  <si>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</si>
  <si>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</si>
  <si>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</si>
  <si>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</si>
  <si>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</si>
  <si>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</si>
  <si>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</si>
  <si>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</si>
  <si>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</si>
  <si>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Перитонеальный диализ</t>
  </si>
  <si>
    <t>Условия оказания (поликлиника -посещение)</t>
  </si>
  <si>
    <t>Амбулаторно-поликлиническая помощь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</si>
  <si>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</si>
  <si>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</si>
  <si>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</si>
  <si>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</si>
  <si>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</si>
  <si>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</si>
  <si>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"ДОКТОР Т"</t>
  </si>
  <si>
    <t>ООО "ЭСТЕТ ДЕНТ"</t>
  </si>
  <si>
    <t>ООО "САМОРОДОВ-МЕДИЦИНА"</t>
  </si>
  <si>
    <t>ГАУЗ МО "ДОМОДЕДОВСКИЙ КОЖНО-ВЕНЕРОЛОГИЧЕСКИЙ ДИСПАНСЕР"</t>
  </si>
  <si>
    <t>ГАУЗ МО "ДОМОДЕДОВСКАЯ ГОРОДСКАЯ СТОМАТОЛОГИЧЕСКАЯ ПОЛИКЛИНИКА"</t>
  </si>
  <si>
    <t>ООО "ДОМОДЕДОВО ПЭССЕНДЖЕР ТЕРМИНАЛ"</t>
  </si>
  <si>
    <t>ГАУЗ МО "ДУБНЕНСКАЯ СТОМАТОЛОГИЧЕСКАЯ ПОЛИКЛИНИКА"</t>
  </si>
  <si>
    <t>ООО "МЕДИ ТЕХНОЛОДЖИ"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</si>
  <si>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</si>
  <si>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</si>
  <si>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</si>
  <si>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</si>
  <si>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"ТВОЕ ДЫХАНИЕ"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</si>
  <si>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</si>
  <si>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</si>
  <si>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</si>
  <si>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</si>
  <si>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</si>
  <si>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ООО "ХЕЛИКС-КОЛОМНА"</t>
  </si>
  <si>
    <t>ГАУЗ МО "КРАСНОГОРСКАЯ СТОМАТОЛОГИЧЕСКАЯ ПОЛИКЛИНИКА ИМ. Л.Ф. СМУРОВОЙ"</t>
  </si>
  <si>
    <t>ГБУЗ МО "КРАСНОГОРСКИЙ КОЖНО-ВЕНЕРОЛОГИЧЕСКИЙ ДИСПАНСЕР"</t>
  </si>
  <si>
    <t>ПАО "КРАСНОГОРСКИЙ ЗАВОД ИМ. С.А. ЗВЕРЕВА"</t>
  </si>
  <si>
    <t>ООО "ЧЕСТНАЯ МЕДИЦИНА"</t>
  </si>
  <si>
    <t>ООО "МЕДЗДРАВ"</t>
  </si>
  <si>
    <t>ГБУЗ МО "ВИДНОВСКАЯ СТОМАТОЛОГИЧЕСКАЯ ПОЛИКЛИНИКА"</t>
  </si>
  <si>
    <t>ООО "ОРИС-ВИДНОЕ"</t>
  </si>
  <si>
    <t>ООО "ЦЕНТР-М"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</si>
  <si>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</si>
  <si>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</si>
  <si>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</si>
  <si>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</si>
  <si>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</si>
  <si>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</si>
  <si>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</si>
  <si>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ООО "СТОМАТОЛОГИЯ"</t>
  </si>
  <si>
    <t>ГБУЗ МО "НАРО-ФОМИНСКАЯ СТОМАТОЛОГИЧЕСКАЯ ПОЛИКЛИНИКА"</t>
  </si>
  <si>
    <t>ГБУЗ МО "ГОЛИЦЫНСКАЯ ПОЛИКЛИНИКА"</t>
  </si>
  <si>
    <t>ГБУЗ МО "ПОЛИКЛИНИКА ГОРОДСКОГО ОКРУГА ВЛАСИХА"</t>
  </si>
  <si>
    <t>ГБУ РЕСПУБЛИКИ САХА (ЯКУТИЯ) "САНАТОРИЙ "БЭС ЧАГДА"</t>
  </si>
  <si>
    <t>ГАУЗ МО "ОРЕХОВО-ЗУЕВСКАЯ РАЙОННАЯ СТОМАТОЛОГИЧЕСКАЯ ПОЛИКЛИНИКА"</t>
  </si>
  <si>
    <t>ООО "КУРАТОР"</t>
  </si>
  <si>
    <t>ООО "НОВАЯ МЕДИЦИНА ДЛЯ ВАС"</t>
  </si>
  <si>
    <t>ООО "МРТ-МСК"</t>
  </si>
  <si>
    <t>ООО "СЕМЕЙНАЯ КЛИНИКА НОВАЯ МЕДИЦИНА"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</si>
  <si>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</si>
  <si>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</si>
  <si>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"ПОДОЛЬСКИЙ КОЖНО-ВЕНЕРОЛОГИЧЕСКИЙ ДИСПАНСЕР"</t>
  </si>
  <si>
    <t>ООО "МЕДИКО-ДИАГНОСТИЧЕСКИЙ ЦЕНТР "СЕМЕЙНЫЙ"</t>
  </si>
  <si>
    <t>ООО "ПОЛИКЛИНИКА №3"</t>
  </si>
  <si>
    <t>ООО "МЕДИЦИНСКИЙ ЦЕНТР МЕДПРЕСТИЖ"</t>
  </si>
  <si>
    <t>ГАУЗ МО "ПУШКИНСКАЯ ГОРОДСКАЯ СТОМАТОЛОГИЧЕСКАЯ ПОЛИКЛИНИКА"</t>
  </si>
  <si>
    <t>ООО "МЕДИЦИНСКИЙ ЦЕНТР НА ОКТЯБРЬСКОЙ"</t>
  </si>
  <si>
    <t>ООО "ДЕНТПРОФИ КИДС"</t>
  </si>
  <si>
    <t>ГАУЗ МО "СЕРГИЕВО-ПОСАДСКАЯ СТОМАТОЛОГИЧЕСКАЯ ПОЛИКЛИНИКА"</t>
  </si>
  <si>
    <t>ООО "ЮНИТЭЛ"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</si>
  <si>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</si>
  <si>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</si>
  <si>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</si>
  <si>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</si>
  <si>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</si>
  <si>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</si>
  <si>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</si>
  <si>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ООО "МЕДАРТ"</t>
  </si>
  <si>
    <t>ООО "МЕДЦЕНТР"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</si>
  <si>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</si>
  <si>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</si>
  <si>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</si>
  <si>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ООО "МЕДИЦИНА ШКОЛЕ"</t>
  </si>
  <si>
    <t>ООО "КОМПРОМИСС"</t>
  </si>
  <si>
    <t>ООО "МЕДИЦИНСКИЙ ЦЕНТР "ГИППОКРАТ"</t>
  </si>
  <si>
    <t>ООО "БИГМЕД"</t>
  </si>
  <si>
    <t>ГАУЗ МО "ЩЕЛКОВСКАЯ СТОМАТОЛОГИЧЕСКАЯ ПОЛИКЛИНИКА"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</si>
  <si>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</si>
  <si>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</si>
  <si>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</si>
  <si>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ФГБУ «НАЦИОНАЛЬНЫЙ МЕДИЦИНСКИЙ ИССЛЕДОВАТЕЛЬСКИЙ ЦЕНТР КОЛОПРОКТОЛОГИИ ИМЕНИ А.Н. РЫЖИХ» МЗ РФ</t>
  </si>
  <si>
    <t>ФГБУЗ "НАЦИОНАЛЬНЫЙ МЕДИЦИНСКИЙ ИССЛЕДОВАТЕЛЬСКИЙ ЦЕНТР ГЛАЗНЫХ БОЛЕЗНЕЙ ИМЕНИ ГЕЛЬМГОЛЬЦА"МЗ РФ</t>
  </si>
  <si>
    <t>ФГБУЗ "НАЦИОНАЛЬНЫЙ МЕДИЦИНСКИЙ ИССЛЕДОВАТЕЛЬСКИЙ ЦЕНТР РЕАБИЛИТАЦИИ И КУРОРТОЛОГИИ"МЗ РФ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</si>
  <si>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</si>
  <si>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ФГБУЗ "РОССИЙСКИЙ РЕАБИЛИТАЦИОННЫЙ ЦЕНТР "ДЕТСТВО"МЗ РФ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</si>
  <si>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t>
  </si>
  <si>
    <t>ФГАУ «НАЦИОНАЛЬНЫЙ МЕДИЦИНСКИЙ ИССЛЕДОВАТЕЛЬСКИЙ ЦЕНТР «ЛЕЧЕБНО-РЕАБИЛИТАЦИОННЫЙ ЦЕНТР» МЗ РФ</t>
  </si>
  <si>
    <t>ФГБУЗ "ГОСУДАРСТВЕННЫЙ НАУЧНЫЙ ЦЕНТР ДЕРМАТОВЕНЕРОЛОГИИ И КОСМЕТОЛОГИИ"МЗ РФ</t>
  </si>
  <si>
    <t>ФГБУЗ ЦЕНТР РЕАБИЛИТАЦИИ (ДЛЯ ДЕТЕЙ С НАРУШЕНИЕМ СЛУХА) МЗ РФ</t>
  </si>
  <si>
    <t>ФГБУ "12 КОНСУЛЬТАТИВНО-ДИАГНОСТИЧЕСКИЙ ЦЕНТР"МО РФ</t>
  </si>
  <si>
    <t>ФКУЗ "МСЧ МИНИСТЕРСТВА ВНУТРЕННИХ ДЕЛ РОССИЙСКОЙ ФЕДЕРАЦИИ ПО МОСКОВСКОЙ ОБЛАСТИ"</t>
  </si>
  <si>
    <t>ФГБНУ "ФЕДЕРАЛЬНЫЙ НАУЧНО-КЛИНИЧЕСКИЙ ЦЕНТР РЕАНИМАТОЛОГИИ И РЕАБИЛИТОЛОГИИ"</t>
  </si>
  <si>
    <t>ООО "ГЕНОМЕД"</t>
  </si>
  <si>
    <t>ООО "ФАРМАЦЕВТИЧЕСКАЯ КОМПАНИЯ "СЕСАНА"</t>
  </si>
  <si>
    <t>ООО "М-ЛАЙН"</t>
  </si>
  <si>
    <t>ООО "ПБМК"</t>
  </si>
  <si>
    <t>ООО "КЛИНИКА НА МАРОСЕЙКЕ"</t>
  </si>
  <si>
    <t>ООО "БЕРКАНАМЕДИКА"</t>
  </si>
  <si>
    <t>ООО "НИАРМЕДИК ПЛЮС"</t>
  </si>
  <si>
    <t>ООО "ПРОЗРЕНИЕ+"</t>
  </si>
  <si>
    <t>ООО "АККАДО"</t>
  </si>
  <si>
    <t>ООО "ЦЕНТР СЕМЕЙНОЙ МЕДИЦИНЫ"</t>
  </si>
  <si>
    <t>ООО "ОНКОДИАГНОСТИКА"</t>
  </si>
  <si>
    <t>ФГБУЗ "НАУЧНО-ИССЛЕДОВАТЕЛЬСКИЙ ИНСТИТУТ ГЛАЗНЫХ БОЛЕЗНЕЙ"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</si>
  <si>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</si>
  <si>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ГБУЗ МО "МОСКОВСКИЙ ОБЛАСТНОЙ КЛИНИЧЕСКИЙ КОЖНО-ВЕНЕРОЛОГИЧЕСКИЙ ДИСПАНСЕР"</t>
  </si>
  <si>
    <t>ООО "ЗДОРОВЬЕ"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</si>
  <si>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</si>
  <si>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</si>
  <si>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"ВИП-МЕД"</t>
  </si>
  <si>
    <t>ООО "МРТ ДИАГНОСТИКА"</t>
  </si>
  <si>
    <t>АО "МЕДСИ-2"</t>
  </si>
  <si>
    <t>ГБУЗ МО "ПОДОЛЬСКАЯ ОБЛАСТНАЯ БОЛЬНИЦА"</t>
  </si>
  <si>
    <t>ООО "ДИОМАГ"</t>
  </si>
  <si>
    <t>ООО "ДИОМАГ-Р"</t>
  </si>
  <si>
    <t>ООО "МИРАМЕДИКПЛЮС"</t>
  </si>
  <si>
    <t>ООО "МЕДИЦИНСКИЙ ЦЕНТР ТОМОГРАФИЯ ДОМОДЕДОВО"</t>
  </si>
  <si>
    <t>ООО "МЕДИСКАН"</t>
  </si>
  <si>
    <t>ООО "МЕДИЦИНСКИЙ ЦЕНТР-ТОМОГРАФИЯ ПЛЮС"</t>
  </si>
  <si>
    <t>ООО "СФЕРА-СМ"</t>
  </si>
  <si>
    <t>ООО "МЕДИЦИНСКИЙ ЦЕНТР ТОМОГРАФИЯ ПЛЮС"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</si>
  <si>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</si>
  <si>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</si>
  <si>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</si>
  <si>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</si>
  <si>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</si>
  <si>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"МЕДИЦИНСКИЙ ЦЕНТР ТАОРА МЕДИКАЛ"</t>
  </si>
  <si>
    <t>ООО "ВЫСОКИЕ МЕДИЦИНСКИЕ ТЕХНОЛОГИИ"</t>
  </si>
  <si>
    <t>ООО "МРТ-ЦЕНТР ИМЕНИ ВЫТНОВА Д.И."</t>
  </si>
  <si>
    <t>ООО "ЦЕНТР ДИАГНОСТИКИ НОГИНСК"</t>
  </si>
  <si>
    <t>ООО "СИЯНИЕ ЭЛЕКТРОСТАЛЬ"</t>
  </si>
  <si>
    <t>ООО "ЛАБОРАТОРИЯ ГЕМОТЕСТ"</t>
  </si>
  <si>
    <t>ООО "НЕВА"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</si>
  <si>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</si>
  <si>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509901</t>
  </si>
  <si>
    <t>990101</t>
  </si>
  <si>
    <t>ГБУЗ МО "МОНИКИ ИМ. М.Ф. ВЛАДИМИРСКОГО"</t>
  </si>
  <si>
    <t>ГБУЗ МО "НИКИ ДЕТСТВА МЗМО"</t>
  </si>
  <si>
    <t>МЕДИЦИНСКОЕ ЧАСТНОЕ УЧРЕЖДЕНИЕ ЖЕНСКОГО ЗДОРОВЬЯ "БЕЛАЯ РОЗА"</t>
  </si>
  <si>
    <t>Условия оказания</t>
  </si>
  <si>
    <t>ГБУЗ МО "МОСКОВСКАЯ ОБЛАСТНАЯ СТАНЦИЯ СКОРОЙ МЕДИЦИНСКОЙ ПОМОЩИ"</t>
  </si>
  <si>
    <t>Скорая медицинская помощь</t>
  </si>
  <si>
    <t>ФИЛИАЛ ФГБУЗ ЦМСЧ № 119 ФМБА РОССИИ - МСЧ № 2 (ЗАТО ЗВЕЗДНЫЙ ГОРОДОК)</t>
  </si>
  <si>
    <t>ООО "КЛИНИКА ОНКОИММУНОЛОГИИ И ЦИТОКИНОТЕРАПИИ"</t>
  </si>
  <si>
    <t>ООО "ВИТАМЕД"</t>
  </si>
  <si>
    <t>Установлено решением Комиссии по разработке Московской областной программы ОМС 30.11.2021 (Протокол № 125)</t>
  </si>
  <si>
    <t>Приложение 1а к Протоколу Комиссии от 30.11.2021 № 125</t>
  </si>
  <si>
    <t>Распределение объемов оказания специализированной медицинской помощи, утвержденные протоколом от 30.11.2021 № 125  (приложение 1) на 2021 год</t>
  </si>
  <si>
    <t>Распределение объемов оказания  высокотехнологичной медицинской помощи, утвержденные протоколом от 30.11.2021 № 125  (приложение 1) на 2021 год</t>
  </si>
  <si>
    <t>Распределение объемов предоставления  медицинской помощи в условиях дневного стационара на 2021 год, утвержденные протоколом от 30.11.2021 № 125  (приложение 1) на 2021 год</t>
  </si>
  <si>
    <t>Распределение объемов оказания услуг экстракорпорального оплодотворения в условиях дневного стационара на 2021 год, утвержденные протоколом от 30.11.2021 № 125  (приложение 1) на 2021 год</t>
  </si>
  <si>
    <t>Распределение объемов оказания услуг заместительной почечной терапии методом диализа в условиях дневного стационара на 2021 год, утвержденные протоколом от 30.11.2021 № 125  (приложение 1) на 2021 год</t>
  </si>
  <si>
    <t>Распределение объемов оказания медицинской помощи в амбулаторно-поликлинических условиях не входящей в подушевое финансирование (Агрегированные посещения), утвержденные протоколом от 30.11.2021 № 125  (приложение 1) на 2021 год</t>
  </si>
  <si>
    <t>Распределение объемов оказания медицинской помощи в амбулаторно-поликлинических условиях (УЕТ), утвержденные протоколом от 30.11.2021 № 125  (приложение 1) на 2021 год</t>
  </si>
  <si>
    <t>Распределение объемов оказания услуг в амбулаторно-поликлинических условиях (Компьютерная томография), утвержденные протоколом от 30.11.2021 № 125  (приложение 1) на 2021 год</t>
  </si>
  <si>
    <t>Распределение объемов оказания услуг в амбулаторно-поликлинических условиях (Магнитно-резонансная томография), утвержденные протоколом от 30.11.2021 № 125  (приложение 1) на 2021 год</t>
  </si>
  <si>
    <t>Распределение объемов оказания услуг в амбулаторно-поликлинических условиях (Сцинтиграфическое исследование), утвержденные протоколом от 30.11.2021 № 125  (приложение 1) на 2021 год</t>
  </si>
  <si>
    <t>Распределение объемов оказания услуг в амбулаторно-поликлинических условиях (Исследование коротколатентных вызванных потенциалов и ASSR тест), утвержденные протоколом от 30.11.2021 № 125  (приложение 1) на 2021 год</t>
  </si>
  <si>
    <t>Распределение объемов оказания услуг в амбулаторно-поликлинических условиях (Скрининг рака шейки матки), утвержденные протоколом  от 30.11.2021 № 125  (приложение 1) на 2021 год</t>
  </si>
  <si>
    <t>Распределение объемов оказания услуг в амбулаторно-поликлинических условиях (Пренатальная диагностика), утвержденные протоколом от 30.11.2021 № 125  (приложение 1) на 2021 год</t>
  </si>
  <si>
    <t>Распределение объемов оказания услуг в амбулаторно-поликлинических условиях (УЗИ сердечно-сосудистой системы), утвержденные протоколом от 30.11.2021 № 125  (приложение 1) на 2021 год</t>
  </si>
  <si>
    <t>Распределение объемов оказания услуг в амбулаторно-поликлинических условиях (Эндоскопическое диагностическое исследование), утвержденные протоколом от 30.11.2021 № 125  (приложение 1) на 2021 год</t>
  </si>
  <si>
    <t>Распределение объемов оказания услуг в амбулаторно-поликлинических условиях (Гистологические исследования), утвержденные протоколом от 30.11.2021 № 125  (приложение 1) на 2021 год</t>
  </si>
  <si>
    <t>Распределение объемов оказания услуг в амбулаторно-поликлинических условиях (Молекулярно-генетическое исследование), утвержденные протоколом от 30.11.2021 № 125  (приложение 1) на 2021 год</t>
  </si>
  <si>
    <t>Распределение объемов оказания скорой медицинской помощи, утвержденные протоколом от 30.11.2021 № 125  (приложение 1) на 2021 год</t>
  </si>
  <si>
    <t>ГБУЗ МО "ОДИНЦОВСКАЯ ОБЛАСТНАЯ БОЛЬНИЦА"*</t>
  </si>
  <si>
    <t>Справочно</t>
  </si>
  <si>
    <t>* плановые объемы вступают в силу с декабря 2021 г.</t>
  </si>
  <si>
    <t>ГАУЗ МО "ВОСКРЕСЕНСКАЯ ПЕРВАЯ РАЙОННАЯ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</si>
</sst>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0"/>
    <numFmt numFmtId="165" formatCode="#,##0\ _₽"/>
    <numFmt numFmtId="166" formatCode="#,##0.0000"/>
  </numFmts>
  <fonts count="26">
    <font>
      <sz val="11"/>
      <color theme="1"/>
      <name val="Calibri"/>
      <charset val="204"/>
      <scheme val="minor"/>
    </font>
    <font>
      <sz val="10"/>
      <name val="Times New Roman"/>
      <charset val="204"/>
    </font>
    <font>
      <sz val="10"/>
      <color theme="1"/>
      <name val="Times New Roman"/>
      <charset val="204"/>
    </font>
    <font>
      <sz val="11"/>
      <color theme="1"/>
      <name val="Calibri"/>
      <charset val="134"/>
      <scheme val="minor"/>
    </font>
    <font>
      <b/>
      <sz val="12"/>
      <name val="Times New Roman"/>
      <charset val="204"/>
    </font>
    <font>
      <b/>
      <i/>
      <sz val="9"/>
      <name val="Times New Roman"/>
      <charset val="204"/>
    </font>
    <font>
      <b/>
      <sz val="10"/>
      <name val="Times New Roman"/>
      <charset val="204"/>
    </font>
    <font>
      <sz val="10"/>
      <color theme="1"/>
      <name val="Times New Roman"/>
      <charset val="134"/>
    </font>
    <font>
      <sz val="11"/>
      <color theme="1"/>
      <name val="Times New Roman"/>
      <charset val="204"/>
    </font>
    <font>
      <b/>
      <sz val="10"/>
      <color theme="1"/>
      <name val="Times New Roman"/>
      <charset val="204"/>
    </font>
    <font>
      <b/>
      <sz val="10"/>
      <color theme="1"/>
      <name val="Times New Roman"/>
      <charset val="134"/>
    </font>
    <font>
      <b/>
      <sz val="11"/>
      <color theme="1"/>
      <name val="Times New Roman"/>
      <charset val="204"/>
    </font>
    <font>
      <b/>
      <sz val="12"/>
      <color rgb="FFFF0000"/>
      <name val="Times New Roman"/>
      <charset val="204"/>
    </font>
    <font>
      <sz val="10"/>
      <color rgb="FFFF0000"/>
      <name val="Times New Roman"/>
      <charset val="204"/>
    </font>
    <font>
      <sz val="11"/>
      <color rgb="FFFF0000"/>
      <name val="Times New Roman"/>
      <charset val="204"/>
    </font>
    <font>
      <sz val="10"/>
      <name val="Arial"/>
      <charset val="204"/>
    </font>
    <font>
      <sz val="11"/>
      <name val="Calibri"/>
      <charset val="204"/>
    </font>
    <font>
      <sz val="10"/>
      <color indexed="8"/>
      <name val="Arial"/>
      <charset val="204"/>
    </font>
    <font>
      <sz val="11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15" borderId="48" applyNumberFormat="0" applyFont="0" applyAlignment="0" applyProtection="0"/>
    <xf numFmtId="0" fontId="18" fillId="0" borderId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17" borderId="0" applyNumberFormat="0" applyBorder="0" applyAlignment="0" applyProtection="0"/>
    <xf numFmtId="0" fontId="8" fillId="15" borderId="48" applyNumberFormat="0" applyFont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11" borderId="0" applyNumberFormat="0" applyBorder="0" applyAlignment="0" applyProtection="0"/>
    <xf numFmtId="0" fontId="8" fillId="3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43" fontId="18" fillId="0" borderId="0" applyFont="0" applyFill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15" fillId="0" borderId="0"/>
    <xf numFmtId="0" fontId="3" fillId="0" borderId="0"/>
    <xf numFmtId="0" fontId="18" fillId="0" borderId="0"/>
    <xf numFmtId="0" fontId="18" fillId="0" borderId="0"/>
    <xf numFmtId="0" fontId="15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15" fillId="0" borderId="0"/>
    <xf numFmtId="0" fontId="8" fillId="0" borderId="0"/>
    <xf numFmtId="0" fontId="8" fillId="0" borderId="0"/>
    <xf numFmtId="0" fontId="3" fillId="0" borderId="0"/>
    <xf numFmtId="0" fontId="18" fillId="0" borderId="0"/>
    <xf numFmtId="0" fontId="8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15" borderId="48" applyNumberFormat="0" applyFont="0" applyAlignment="0" applyProtection="0"/>
    <xf numFmtId="43" fontId="18" fillId="0" borderId="0" applyFont="0" applyFill="0" applyBorder="0" applyAlignment="0" applyProtection="0"/>
  </cellStyleXfs>
  <cellXfs count="458">
    <xf numFmtId="0" fontId="0" fillId="0" borderId="0" xfId="0"/>
    <xf numFmtId="0" fontId="1" fillId="0" borderId="0" xfId="39" applyFont="1" applyFill="1"/>
    <xf numFmtId="0" fontId="2" fillId="0" borderId="0" xfId="39" applyFont="1"/>
    <xf numFmtId="0" fontId="1" fillId="0" borderId="0" xfId="39" applyFont="1" applyFill="1" applyAlignment="1">
      <alignment horizontal="center" vertical="center"/>
    </xf>
    <xf numFmtId="2" fontId="1" fillId="0" borderId="0" xfId="39" applyNumberFormat="1" applyFont="1" applyFill="1"/>
    <xf numFmtId="0" fontId="1" fillId="0" borderId="0" xfId="39" applyFont="1" applyFill="1" applyAlignment="1">
      <alignment horizontal="center"/>
    </xf>
    <xf numFmtId="0" fontId="3" fillId="0" borderId="0" xfId="39"/>
    <xf numFmtId="0" fontId="4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5" fillId="0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3" fontId="6" fillId="3" borderId="8" xfId="49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vertical="center" wrapText="1"/>
    </xf>
    <xf numFmtId="3" fontId="6" fillId="3" borderId="11" xfId="39" applyNumberFormat="1" applyFont="1" applyFill="1" applyBorder="1" applyAlignment="1">
      <alignment horizontal="right" vertical="center"/>
    </xf>
    <xf numFmtId="3" fontId="1" fillId="0" borderId="11" xfId="39" applyNumberFormat="1" applyFont="1" applyFill="1" applyBorder="1" applyAlignment="1">
      <alignment horizontal="right" vertical="center"/>
    </xf>
    <xf numFmtId="3" fontId="6" fillId="3" borderId="5" xfId="39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3" fontId="6" fillId="3" borderId="12" xfId="39" applyNumberFormat="1" applyFont="1" applyFill="1" applyBorder="1" applyAlignment="1">
      <alignment horizontal="right" vertical="center"/>
    </xf>
    <xf numFmtId="0" fontId="6" fillId="4" borderId="13" xfId="39" applyFont="1" applyFill="1" applyBorder="1" applyAlignment="1">
      <alignment vertical="center"/>
    </xf>
    <xf numFmtId="0" fontId="6" fillId="4" borderId="14" xfId="39" applyFont="1" applyFill="1" applyBorder="1" applyAlignment="1">
      <alignment vertical="center"/>
    </xf>
    <xf numFmtId="49" fontId="6" fillId="4" borderId="14" xfId="39" applyNumberFormat="1" applyFont="1" applyFill="1" applyBorder="1" applyAlignment="1">
      <alignment vertical="center" wrapText="1"/>
    </xf>
    <xf numFmtId="2" fontId="6" fillId="4" borderId="14" xfId="39" applyNumberFormat="1" applyFont="1" applyFill="1" applyBorder="1" applyAlignment="1">
      <alignment horizontal="center" vertical="center" wrapText="1"/>
    </xf>
    <xf numFmtId="3" fontId="6" fillId="4" borderId="14" xfId="39" applyNumberFormat="1" applyFont="1" applyFill="1" applyBorder="1" applyAlignment="1">
      <alignment vertical="center" wrapText="1"/>
    </xf>
    <xf numFmtId="3" fontId="6" fillId="6" borderId="8" xfId="49" applyNumberFormat="1" applyFont="1" applyFill="1" applyBorder="1" applyAlignment="1">
      <alignment horizontal="center" vertical="center" wrapText="1"/>
    </xf>
    <xf numFmtId="3" fontId="6" fillId="6" borderId="12" xfId="49" applyNumberFormat="1" applyFont="1" applyFill="1" applyBorder="1" applyAlignment="1">
      <alignment horizontal="center" vertical="center" wrapText="1"/>
    </xf>
    <xf numFmtId="3" fontId="6" fillId="6" borderId="11" xfId="39" applyNumberFormat="1" applyFont="1" applyFill="1" applyBorder="1" applyAlignment="1">
      <alignment horizontal="right" vertical="center"/>
    </xf>
    <xf numFmtId="3" fontId="7" fillId="0" borderId="5" xfId="30" applyNumberFormat="1" applyFont="1" applyBorder="1" applyAlignment="1">
      <alignment horizontal="center" vertical="center" wrapText="1"/>
    </xf>
    <xf numFmtId="3" fontId="3" fillId="0" borderId="0" xfId="39" applyNumberFormat="1"/>
    <xf numFmtId="3" fontId="6" fillId="6" borderId="5" xfId="39" applyNumberFormat="1" applyFont="1" applyFill="1" applyBorder="1" applyAlignment="1">
      <alignment horizontal="right" vertical="center"/>
    </xf>
    <xf numFmtId="3" fontId="6" fillId="6" borderId="12" xfId="39" applyNumberFormat="1" applyFont="1" applyFill="1" applyBorder="1" applyAlignment="1">
      <alignment horizontal="right" vertical="center"/>
    </xf>
    <xf numFmtId="0" fontId="2" fillId="0" borderId="0" xfId="36" applyFont="1" applyAlignment="1">
      <alignment vertical="center"/>
    </xf>
    <xf numFmtId="0" fontId="4" fillId="0" borderId="0" xfId="39" applyFont="1" applyFill="1" applyAlignment="1">
      <alignment vertical="center"/>
    </xf>
    <xf numFmtId="0" fontId="1" fillId="0" borderId="0" xfId="39" applyFont="1" applyFill="1" applyAlignment="1">
      <alignment horizontal="left" vertical="center" wrapText="1"/>
    </xf>
    <xf numFmtId="0" fontId="1" fillId="0" borderId="0" xfId="39" applyFont="1" applyFill="1" applyAlignment="1">
      <alignment vertical="center"/>
    </xf>
    <xf numFmtId="3" fontId="8" fillId="0" borderId="0" xfId="39" applyNumberFormat="1" applyFont="1" applyAlignment="1">
      <alignment vertical="center"/>
    </xf>
    <xf numFmtId="0" fontId="2" fillId="0" borderId="0" xfId="39" applyFont="1" applyAlignment="1">
      <alignment horizontal="center" vertical="center"/>
    </xf>
    <xf numFmtId="0" fontId="2" fillId="0" borderId="0" xfId="39" applyFont="1" applyAlignment="1">
      <alignment vertical="center"/>
    </xf>
    <xf numFmtId="0" fontId="2" fillId="0" borderId="0" xfId="39" applyFont="1" applyAlignment="1">
      <alignment vertical="center" wrapText="1"/>
    </xf>
    <xf numFmtId="3" fontId="2" fillId="0" borderId="0" xfId="39" applyNumberFormat="1" applyFont="1" applyAlignment="1">
      <alignment vertical="center"/>
    </xf>
    <xf numFmtId="3" fontId="6" fillId="3" borderId="12" xfId="49" applyNumberFormat="1" applyFont="1" applyFill="1" applyBorder="1" applyAlignment="1">
      <alignment horizontal="center" vertical="center" wrapText="1"/>
    </xf>
    <xf numFmtId="0" fontId="1" fillId="0" borderId="5" xfId="51" applyFont="1" applyFill="1" applyBorder="1" applyAlignment="1">
      <alignment horizontal="center" vertical="center" wrapText="1"/>
    </xf>
    <xf numFmtId="0" fontId="1" fillId="0" borderId="5" xfId="51" applyFont="1" applyFill="1" applyBorder="1" applyAlignment="1">
      <alignment horizontal="left" vertical="center" wrapText="1"/>
    </xf>
    <xf numFmtId="0" fontId="1" fillId="0" borderId="17" xfId="51" applyFont="1" applyFill="1" applyBorder="1" applyAlignment="1">
      <alignment vertical="center" wrapText="1"/>
    </xf>
    <xf numFmtId="0" fontId="9" fillId="7" borderId="5" xfId="30" applyFont="1" applyFill="1" applyBorder="1" applyAlignment="1">
      <alignment horizontal="right" vertical="center" wrapText="1"/>
    </xf>
    <xf numFmtId="0" fontId="7" fillId="0" borderId="5" xfId="30" applyFont="1" applyBorder="1" applyAlignment="1">
      <alignment horizontal="right" vertical="center" wrapText="1"/>
    </xf>
    <xf numFmtId="0" fontId="6" fillId="4" borderId="13" xfId="0" applyFont="1" applyFill="1" applyBorder="1" applyAlignment="1">
      <alignment vertical="center"/>
    </xf>
    <xf numFmtId="0" fontId="6" fillId="4" borderId="14" xfId="0" applyFont="1" applyFill="1" applyBorder="1" applyAlignment="1">
      <alignment vertical="center"/>
    </xf>
    <xf numFmtId="49" fontId="6" fillId="4" borderId="14" xfId="0" applyNumberFormat="1" applyFont="1" applyFill="1" applyBorder="1" applyAlignment="1">
      <alignment vertical="center" wrapText="1"/>
    </xf>
    <xf numFmtId="2" fontId="6" fillId="4" borderId="14" xfId="0" applyNumberFormat="1" applyFont="1" applyFill="1" applyBorder="1" applyAlignment="1">
      <alignment horizontal="center" vertical="center" wrapText="1"/>
    </xf>
    <xf numFmtId="49" fontId="6" fillId="4" borderId="14" xfId="0" applyNumberFormat="1" applyFont="1" applyFill="1" applyBorder="1" applyAlignment="1">
      <alignment horizontal="center" vertical="center" wrapText="1"/>
    </xf>
    <xf numFmtId="49" fontId="6" fillId="4" borderId="22" xfId="0" applyNumberFormat="1" applyFont="1" applyFill="1" applyBorder="1" applyAlignment="1">
      <alignment vertical="center" wrapText="1"/>
    </xf>
    <xf numFmtId="3" fontId="10" fillId="4" borderId="14" xfId="30" applyNumberFormat="1" applyFont="1" applyFill="1" applyBorder="1" applyAlignment="1">
      <alignment horizontal="center" vertical="center"/>
    </xf>
    <xf numFmtId="3" fontId="9" fillId="5" borderId="5" xfId="30" applyNumberFormat="1" applyFont="1" applyFill="1" applyBorder="1" applyAlignment="1">
      <alignment horizontal="right" vertical="center"/>
    </xf>
    <xf numFmtId="3" fontId="7" fillId="0" borderId="5" xfId="30" applyNumberFormat="1" applyFont="1" applyBorder="1" applyAlignment="1">
      <alignment horizontal="right" vertical="center"/>
    </xf>
    <xf numFmtId="3" fontId="10" fillId="4" borderId="23" xfId="30" applyNumberFormat="1" applyFont="1" applyFill="1" applyBorder="1" applyAlignment="1">
      <alignment horizontal="center" vertical="center"/>
    </xf>
    <xf numFmtId="0" fontId="3" fillId="0" borderId="0" xfId="39" applyAlignment="1">
      <alignment horizontal="center"/>
    </xf>
    <xf numFmtId="0" fontId="2" fillId="0" borderId="0" xfId="39" applyFont="1" applyAlignment="1">
      <alignment horizontal="center" vertical="center" wrapText="1"/>
    </xf>
    <xf numFmtId="0" fontId="1" fillId="0" borderId="11" xfId="51" applyFont="1" applyFill="1" applyBorder="1" applyAlignment="1">
      <alignment horizontal="center" vertical="center" wrapText="1"/>
    </xf>
    <xf numFmtId="0" fontId="1" fillId="0" borderId="11" xfId="51" applyFont="1" applyFill="1" applyBorder="1" applyAlignment="1">
      <alignment horizontal="left" vertical="center" wrapText="1"/>
    </xf>
    <xf numFmtId="0" fontId="1" fillId="0" borderId="26" xfId="51" applyFont="1" applyFill="1" applyBorder="1" applyAlignment="1">
      <alignment vertical="center" wrapText="1"/>
    </xf>
    <xf numFmtId="3" fontId="9" fillId="7" borderId="11" xfId="30" applyNumberFormat="1" applyFont="1" applyFill="1" applyBorder="1" applyAlignment="1">
      <alignment horizontal="right" vertical="center" wrapText="1"/>
    </xf>
    <xf numFmtId="3" fontId="7" fillId="0" borderId="11" xfId="30" applyNumberFormat="1" applyFont="1" applyBorder="1" applyAlignment="1">
      <alignment horizontal="right" vertical="center" wrapText="1"/>
    </xf>
    <xf numFmtId="0" fontId="1" fillId="0" borderId="5" xfId="51" applyNumberFormat="1" applyFont="1" applyFill="1" applyBorder="1" applyAlignment="1">
      <alignment horizontal="center" vertical="center" wrapText="1"/>
    </xf>
    <xf numFmtId="0" fontId="1" fillId="0" borderId="5" xfId="39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1" fillId="0" borderId="28" xfId="51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3" fontId="10" fillId="4" borderId="14" xfId="30" applyNumberFormat="1" applyFont="1" applyFill="1" applyBorder="1" applyAlignment="1">
      <alignment horizontal="center" vertical="center" wrapText="1"/>
    </xf>
    <xf numFmtId="3" fontId="9" fillId="5" borderId="11" xfId="30" applyNumberFormat="1" applyFont="1" applyFill="1" applyBorder="1" applyAlignment="1">
      <alignment horizontal="right" vertical="center"/>
    </xf>
    <xf numFmtId="3" fontId="7" fillId="0" borderId="18" xfId="30" applyNumberFormat="1" applyFont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left" vertical="center" wrapText="1"/>
    </xf>
    <xf numFmtId="3" fontId="7" fillId="0" borderId="29" xfId="30" applyNumberFormat="1" applyFont="1" applyBorder="1" applyAlignment="1">
      <alignment horizontal="center" vertical="center"/>
    </xf>
    <xf numFmtId="3" fontId="7" fillId="0" borderId="11" xfId="30" applyNumberFormat="1" applyFont="1" applyBorder="1" applyAlignment="1">
      <alignment horizontal="right" vertical="center"/>
    </xf>
    <xf numFmtId="3" fontId="6" fillId="6" borderId="9" xfId="49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3" fillId="0" borderId="0" xfId="39" applyFill="1"/>
    <xf numFmtId="3" fontId="3" fillId="0" borderId="0" xfId="39" applyNumberFormat="1" applyFill="1"/>
    <xf numFmtId="3" fontId="10" fillId="4" borderId="23" xfId="30" applyNumberFormat="1" applyFont="1" applyFill="1" applyBorder="1" applyAlignment="1">
      <alignment horizontal="center" vertical="center" wrapText="1"/>
    </xf>
    <xf numFmtId="3" fontId="8" fillId="0" borderId="0" xfId="39" applyNumberFormat="1" applyFont="1" applyFill="1" applyAlignment="1">
      <alignment vertical="center"/>
    </xf>
    <xf numFmtId="0" fontId="2" fillId="0" borderId="0" xfId="39" applyFont="1" applyFill="1" applyAlignment="1">
      <alignment horizontal="center" vertical="center"/>
    </xf>
    <xf numFmtId="0" fontId="2" fillId="0" borderId="0" xfId="39" applyFont="1" applyFill="1" applyAlignment="1">
      <alignment vertical="center"/>
    </xf>
    <xf numFmtId="0" fontId="2" fillId="0" borderId="0" xfId="39" applyFont="1" applyFill="1" applyAlignment="1">
      <alignment vertical="center" wrapText="1"/>
    </xf>
    <xf numFmtId="3" fontId="2" fillId="0" borderId="0" xfId="39" applyNumberFormat="1" applyFont="1" applyFill="1" applyAlignment="1">
      <alignment vertical="center"/>
    </xf>
    <xf numFmtId="0" fontId="7" fillId="0" borderId="10" xfId="30" applyFont="1" applyBorder="1" applyAlignment="1">
      <alignment horizontal="center" vertical="center" wrapText="1"/>
    </xf>
    <xf numFmtId="0" fontId="7" fillId="0" borderId="11" xfId="30" applyFont="1" applyBorder="1" applyAlignment="1">
      <alignment horizontal="center" vertical="center" wrapText="1"/>
    </xf>
    <xf numFmtId="0" fontId="7" fillId="0" borderId="11" xfId="30" applyFont="1" applyBorder="1" applyAlignment="1">
      <alignment vertical="center" wrapText="1"/>
    </xf>
    <xf numFmtId="0" fontId="7" fillId="0" borderId="26" xfId="30" applyFont="1" applyBorder="1" applyAlignment="1">
      <alignment vertical="center" wrapText="1"/>
    </xf>
    <xf numFmtId="3" fontId="9" fillId="7" borderId="11" xfId="30" applyNumberFormat="1" applyFont="1" applyFill="1" applyBorder="1" applyAlignment="1">
      <alignment horizontal="center" vertical="center" wrapText="1"/>
    </xf>
    <xf numFmtId="3" fontId="7" fillId="0" borderId="11" xfId="30" applyNumberFormat="1" applyFont="1" applyBorder="1" applyAlignment="1">
      <alignment vertical="center" wrapText="1"/>
    </xf>
    <xf numFmtId="0" fontId="7" fillId="0" borderId="5" xfId="30" applyFont="1" applyBorder="1" applyAlignment="1">
      <alignment horizontal="center" vertical="center" wrapText="1"/>
    </xf>
    <xf numFmtId="0" fontId="7" fillId="0" borderId="5" xfId="30" applyFont="1" applyBorder="1" applyAlignment="1">
      <alignment vertical="center" wrapText="1"/>
    </xf>
    <xf numFmtId="0" fontId="7" fillId="0" borderId="12" xfId="30" applyFont="1" applyBorder="1" applyAlignment="1">
      <alignment horizontal="center" vertical="center" wrapText="1"/>
    </xf>
    <xf numFmtId="0" fontId="7" fillId="0" borderId="20" xfId="30" applyFont="1" applyBorder="1" applyAlignment="1">
      <alignment vertical="center" wrapText="1"/>
    </xf>
    <xf numFmtId="0" fontId="7" fillId="0" borderId="19" xfId="30" applyFont="1" applyBorder="1" applyAlignment="1">
      <alignment horizontal="center" vertical="center" wrapText="1"/>
    </xf>
    <xf numFmtId="0" fontId="7" fillId="0" borderId="12" xfId="30" applyFont="1" applyBorder="1" applyAlignment="1">
      <alignment vertical="center" wrapText="1"/>
    </xf>
    <xf numFmtId="49" fontId="6" fillId="4" borderId="32" xfId="39" applyNumberFormat="1" applyFont="1" applyFill="1" applyBorder="1" applyAlignment="1">
      <alignment vertical="center" wrapText="1"/>
    </xf>
    <xf numFmtId="0" fontId="10" fillId="4" borderId="14" xfId="30" applyFont="1" applyFill="1" applyBorder="1" applyAlignment="1">
      <alignment horizontal="center" vertical="center" wrapText="1"/>
    </xf>
    <xf numFmtId="3" fontId="9" fillId="5" borderId="11" xfId="30" applyNumberFormat="1" applyFont="1" applyFill="1" applyBorder="1" applyAlignment="1">
      <alignment horizontal="center" vertical="center"/>
    </xf>
    <xf numFmtId="0" fontId="3" fillId="0" borderId="0" xfId="39" applyFont="1" applyFill="1" applyAlignment="1"/>
    <xf numFmtId="3" fontId="7" fillId="0" borderId="5" xfId="30" applyNumberFormat="1" applyFont="1" applyBorder="1" applyAlignment="1">
      <alignment horizontal="center" vertical="center"/>
    </xf>
    <xf numFmtId="0" fontId="6" fillId="4" borderId="14" xfId="51" applyFont="1" applyFill="1" applyBorder="1" applyAlignment="1">
      <alignment horizontal="center" vertical="center" wrapText="1"/>
    </xf>
    <xf numFmtId="0" fontId="6" fillId="4" borderId="14" xfId="51" applyFont="1" applyFill="1" applyBorder="1" applyAlignment="1">
      <alignment vertical="center" wrapText="1"/>
    </xf>
    <xf numFmtId="3" fontId="9" fillId="7" borderId="11" xfId="30" applyNumberFormat="1" applyFont="1" applyFill="1" applyBorder="1" applyAlignment="1">
      <alignment vertical="center" wrapText="1"/>
    </xf>
    <xf numFmtId="3" fontId="9" fillId="5" borderId="11" xfId="30" applyNumberFormat="1" applyFont="1" applyFill="1" applyBorder="1" applyAlignment="1">
      <alignment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23" xfId="51" applyFont="1" applyFill="1" applyBorder="1" applyAlignment="1">
      <alignment horizontal="center" vertical="center" wrapText="1"/>
    </xf>
    <xf numFmtId="0" fontId="3" fillId="0" borderId="0" xfId="39" applyAlignment="1">
      <alignment vertical="center"/>
    </xf>
    <xf numFmtId="0" fontId="1" fillId="0" borderId="0" xfId="39" applyFont="1" applyFill="1" applyAlignment="1">
      <alignment horizontal="left" vertical="center"/>
    </xf>
    <xf numFmtId="0" fontId="1" fillId="0" borderId="11" xfId="51" applyNumberFormat="1" applyFont="1" applyFill="1" applyBorder="1" applyAlignment="1">
      <alignment horizontal="center" vertical="center" wrapText="1"/>
    </xf>
    <xf numFmtId="3" fontId="7" fillId="0" borderId="11" xfId="30" applyNumberFormat="1" applyFont="1" applyBorder="1" applyAlignment="1">
      <alignment vertical="center"/>
    </xf>
    <xf numFmtId="0" fontId="2" fillId="0" borderId="0" xfId="39" applyFont="1" applyAlignment="1">
      <alignment horizontal="left" vertical="center"/>
    </xf>
    <xf numFmtId="0" fontId="6" fillId="4" borderId="13" xfId="39" applyFont="1" applyFill="1" applyBorder="1" applyAlignment="1">
      <alignment horizontal="center" vertical="center"/>
    </xf>
    <xf numFmtId="3" fontId="7" fillId="0" borderId="28" xfId="30" applyNumberFormat="1" applyFont="1" applyBorder="1" applyAlignment="1">
      <alignment vertical="center"/>
    </xf>
    <xf numFmtId="0" fontId="1" fillId="0" borderId="0" xfId="39" applyFont="1" applyFill="1" applyAlignment="1">
      <alignment horizontal="left"/>
    </xf>
    <xf numFmtId="0" fontId="2" fillId="0" borderId="0" xfId="39" applyFont="1" applyAlignment="1">
      <alignment horizontal="center"/>
    </xf>
    <xf numFmtId="3" fontId="2" fillId="0" borderId="0" xfId="39" applyNumberFormat="1" applyFont="1"/>
    <xf numFmtId="3" fontId="6" fillId="3" borderId="11" xfId="49" applyNumberFormat="1" applyFont="1" applyFill="1" applyBorder="1" applyAlignment="1">
      <alignment horizontal="center" vertical="center" wrapText="1"/>
    </xf>
    <xf numFmtId="3" fontId="11" fillId="3" borderId="11" xfId="39" applyNumberFormat="1" applyFont="1" applyFill="1" applyBorder="1" applyAlignment="1">
      <alignment horizontal="right" vertical="center"/>
    </xf>
    <xf numFmtId="3" fontId="8" fillId="0" borderId="11" xfId="39" applyNumberFormat="1" applyFont="1" applyBorder="1" applyAlignment="1">
      <alignment horizontal="right" vertical="center"/>
    </xf>
    <xf numFmtId="3" fontId="11" fillId="6" borderId="11" xfId="39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6" fillId="6" borderId="13" xfId="39" applyFont="1" applyFill="1" applyBorder="1" applyAlignment="1">
      <alignment horizontal="center"/>
    </xf>
    <xf numFmtId="0" fontId="6" fillId="6" borderId="14" xfId="51" applyFont="1" applyFill="1" applyBorder="1" applyAlignment="1">
      <alignment horizontal="center" wrapText="1"/>
    </xf>
    <xf numFmtId="0" fontId="6" fillId="6" borderId="22" xfId="51" applyFont="1" applyFill="1" applyBorder="1" applyAlignment="1">
      <alignment wrapText="1"/>
    </xf>
    <xf numFmtId="3" fontId="8" fillId="0" borderId="5" xfId="39" applyNumberFormat="1" applyFont="1" applyBorder="1" applyAlignment="1">
      <alignment horizontal="right" vertical="center"/>
    </xf>
    <xf numFmtId="0" fontId="6" fillId="0" borderId="0" xfId="39" applyFont="1" applyFill="1" applyAlignment="1">
      <alignment horizontal="center" vertical="center"/>
    </xf>
    <xf numFmtId="0" fontId="6" fillId="0" borderId="0" xfId="39" applyFont="1" applyFill="1"/>
    <xf numFmtId="1" fontId="1" fillId="0" borderId="0" xfId="39" applyNumberFormat="1" applyFont="1" applyFill="1"/>
    <xf numFmtId="49" fontId="1" fillId="0" borderId="0" xfId="39" applyNumberFormat="1" applyFont="1" applyFill="1" applyAlignment="1">
      <alignment horizontal="center" vertical="center"/>
    </xf>
    <xf numFmtId="3" fontId="8" fillId="0" borderId="0" xfId="39" applyNumberFormat="1" applyFont="1" applyAlignment="1">
      <alignment vertical="center" wrapText="1"/>
    </xf>
    <xf numFmtId="3" fontId="1" fillId="0" borderId="0" xfId="39" applyNumberFormat="1" applyFont="1" applyFill="1" applyAlignment="1">
      <alignment horizontal="right"/>
    </xf>
    <xf numFmtId="0" fontId="4" fillId="0" borderId="0" xfId="0" applyFont="1" applyAlignment="1">
      <alignment vertical="center"/>
    </xf>
    <xf numFmtId="3" fontId="2" fillId="0" borderId="0" xfId="39" applyNumberFormat="1" applyFont="1" applyAlignment="1">
      <alignment horizontal="center"/>
    </xf>
    <xf numFmtId="0" fontId="1" fillId="0" borderId="11" xfId="47" applyNumberFormat="1" applyFont="1" applyFill="1" applyBorder="1" applyAlignment="1">
      <alignment horizontal="center" vertical="center" wrapText="1"/>
    </xf>
    <xf numFmtId="0" fontId="1" fillId="0" borderId="11" xfId="47" applyFont="1" applyFill="1" applyBorder="1" applyAlignment="1">
      <alignment horizontal="left" vertical="center" wrapText="1"/>
    </xf>
    <xf numFmtId="0" fontId="2" fillId="0" borderId="11" xfId="39" applyFont="1" applyBorder="1" applyAlignment="1">
      <alignment horizontal="center" vertical="center" wrapText="1"/>
    </xf>
    <xf numFmtId="0" fontId="2" fillId="0" borderId="39" xfId="39" applyFont="1" applyBorder="1" applyAlignment="1">
      <alignment horizontal="center" vertical="center" wrapText="1"/>
    </xf>
    <xf numFmtId="3" fontId="11" fillId="3" borderId="10" xfId="39" applyNumberFormat="1" applyFont="1" applyFill="1" applyBorder="1" applyAlignment="1">
      <alignment vertical="center"/>
    </xf>
    <xf numFmtId="3" fontId="8" fillId="0" borderId="11" xfId="39" applyNumberFormat="1" applyFont="1" applyBorder="1" applyAlignment="1">
      <alignment vertical="center"/>
    </xf>
    <xf numFmtId="0" fontId="1" fillId="0" borderId="26" xfId="47" applyFont="1" applyFill="1" applyBorder="1" applyAlignment="1">
      <alignment horizontal="left" vertical="center" wrapText="1"/>
    </xf>
    <xf numFmtId="0" fontId="2" fillId="0" borderId="5" xfId="39" applyFont="1" applyBorder="1" applyAlignment="1">
      <alignment horizontal="center" vertical="center" wrapText="1"/>
    </xf>
    <xf numFmtId="0" fontId="2" fillId="0" borderId="6" xfId="39" applyFont="1" applyBorder="1" applyAlignment="1">
      <alignment horizontal="center" vertical="center" wrapText="1"/>
    </xf>
    <xf numFmtId="0" fontId="1" fillId="0" borderId="5" xfId="47" applyNumberFormat="1" applyFont="1" applyFill="1" applyBorder="1" applyAlignment="1">
      <alignment horizontal="center" vertical="center" wrapText="1"/>
    </xf>
    <xf numFmtId="0" fontId="1" fillId="0" borderId="5" xfId="47" applyFont="1" applyFill="1" applyBorder="1" applyAlignment="1">
      <alignment horizontal="left" vertical="center" wrapText="1"/>
    </xf>
    <xf numFmtId="49" fontId="1" fillId="0" borderId="5" xfId="47" applyNumberFormat="1" applyFont="1" applyFill="1" applyBorder="1" applyAlignment="1">
      <alignment horizontal="center" vertical="center" wrapText="1"/>
    </xf>
    <xf numFmtId="0" fontId="1" fillId="0" borderId="5" xfId="48" applyNumberFormat="1" applyFont="1" applyFill="1" applyBorder="1" applyAlignment="1">
      <alignment horizontal="center" vertical="center" wrapText="1"/>
    </xf>
    <xf numFmtId="0" fontId="9" fillId="4" borderId="13" xfId="39" applyFont="1" applyFill="1" applyBorder="1" applyAlignment="1">
      <alignment horizontal="center" vertical="center"/>
    </xf>
    <xf numFmtId="0" fontId="6" fillId="4" borderId="14" xfId="39" applyFont="1" applyFill="1" applyBorder="1" applyAlignment="1">
      <alignment horizontal="center" vertical="center" wrapText="1"/>
    </xf>
    <xf numFmtId="49" fontId="9" fillId="4" borderId="14" xfId="39" applyNumberFormat="1" applyFont="1" applyFill="1" applyBorder="1" applyAlignment="1">
      <alignment horizontal="center" vertical="center"/>
    </xf>
    <xf numFmtId="0" fontId="9" fillId="4" borderId="14" xfId="39" applyFont="1" applyFill="1" applyBorder="1" applyAlignment="1">
      <alignment horizontal="center" vertical="center" wrapText="1"/>
    </xf>
    <xf numFmtId="3" fontId="11" fillId="4" borderId="14" xfId="39" applyNumberFormat="1" applyFont="1" applyFill="1" applyBorder="1" applyAlignment="1">
      <alignment vertical="center"/>
    </xf>
    <xf numFmtId="1" fontId="6" fillId="0" borderId="0" xfId="39" applyNumberFormat="1" applyFont="1" applyFill="1" applyBorder="1" applyAlignment="1">
      <alignment vertical="center"/>
    </xf>
    <xf numFmtId="0" fontId="6" fillId="0" borderId="0" xfId="39" applyFont="1" applyFill="1" applyBorder="1" applyAlignment="1">
      <alignment vertical="center"/>
    </xf>
    <xf numFmtId="49" fontId="6" fillId="0" borderId="0" xfId="39" applyNumberFormat="1" applyFont="1" applyFill="1" applyBorder="1" applyAlignment="1">
      <alignment horizontal="center" vertical="center"/>
    </xf>
    <xf numFmtId="0" fontId="6" fillId="0" borderId="0" xfId="39" applyFont="1" applyFill="1" applyBorder="1" applyAlignment="1">
      <alignment vertical="center" wrapText="1"/>
    </xf>
    <xf numFmtId="0" fontId="6" fillId="0" borderId="0" xfId="39" applyFont="1" applyFill="1" applyBorder="1" applyAlignment="1">
      <alignment horizontal="center" vertical="center" wrapText="1"/>
    </xf>
    <xf numFmtId="0" fontId="6" fillId="0" borderId="0" xfId="49" applyFont="1" applyFill="1" applyBorder="1" applyAlignment="1">
      <alignment vertical="center" wrapText="1"/>
    </xf>
    <xf numFmtId="0" fontId="9" fillId="4" borderId="13" xfId="39" applyFont="1" applyFill="1" applyBorder="1" applyAlignment="1">
      <alignment horizontal="right" vertical="center"/>
    </xf>
    <xf numFmtId="0" fontId="9" fillId="4" borderId="14" xfId="39" applyFont="1" applyFill="1" applyBorder="1" applyAlignment="1">
      <alignment horizontal="right" vertical="center"/>
    </xf>
    <xf numFmtId="49" fontId="9" fillId="4" borderId="14" xfId="39" applyNumberFormat="1" applyFont="1" applyFill="1" applyBorder="1" applyAlignment="1">
      <alignment horizontal="right" vertical="center"/>
    </xf>
    <xf numFmtId="0" fontId="9" fillId="4" borderId="14" xfId="39" applyFont="1" applyFill="1" applyBorder="1" applyAlignment="1">
      <alignment horizontal="right" vertical="center" wrapText="1"/>
    </xf>
    <xf numFmtId="3" fontId="11" fillId="4" borderId="14" xfId="39" applyNumberFormat="1" applyFont="1" applyFill="1" applyBorder="1" applyAlignment="1">
      <alignment horizontal="right" vertical="center"/>
    </xf>
    <xf numFmtId="3" fontId="2" fillId="0" borderId="0" xfId="39" applyNumberFormat="1" applyFont="1" applyAlignment="1">
      <alignment horizontal="right"/>
    </xf>
    <xf numFmtId="3" fontId="11" fillId="6" borderId="4" xfId="39" applyNumberFormat="1" applyFont="1" applyFill="1" applyBorder="1" applyAlignment="1">
      <alignment vertical="center"/>
    </xf>
    <xf numFmtId="3" fontId="12" fillId="0" borderId="0" xfId="49" applyNumberFormat="1" applyFont="1" applyFill="1" applyBorder="1" applyAlignment="1">
      <alignment horizontal="right" wrapText="1"/>
    </xf>
    <xf numFmtId="3" fontId="13" fillId="0" borderId="0" xfId="39" applyNumberFormat="1" applyFont="1" applyFill="1" applyAlignment="1">
      <alignment horizontal="right"/>
    </xf>
    <xf numFmtId="3" fontId="11" fillId="4" borderId="32" xfId="39" applyNumberFormat="1" applyFont="1" applyFill="1" applyBorder="1" applyAlignment="1">
      <alignment horizontal="right" vertical="center"/>
    </xf>
    <xf numFmtId="0" fontId="9" fillId="0" borderId="0" xfId="39" applyFont="1" applyAlignment="1">
      <alignment vertical="center"/>
    </xf>
    <xf numFmtId="0" fontId="9" fillId="0" borderId="0" xfId="39" applyFont="1"/>
    <xf numFmtId="49" fontId="2" fillId="0" borderId="0" xfId="39" applyNumberFormat="1" applyFont="1" applyAlignment="1">
      <alignment horizontal="center" vertical="center"/>
    </xf>
    <xf numFmtId="0" fontId="2" fillId="0" borderId="0" xfId="39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3" fontId="2" fillId="0" borderId="0" xfId="39" applyNumberFormat="1" applyFont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3" fontId="14" fillId="0" borderId="0" xfId="39" applyNumberFormat="1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3" fontId="6" fillId="3" borderId="12" xfId="48" applyNumberFormat="1" applyFont="1" applyFill="1" applyBorder="1" applyAlignment="1">
      <alignment horizontal="center" vertical="center" wrapText="1"/>
    </xf>
    <xf numFmtId="3" fontId="6" fillId="6" borderId="12" xfId="48" applyNumberFormat="1" applyFont="1" applyFill="1" applyBorder="1" applyAlignment="1">
      <alignment horizontal="center" vertical="center" wrapText="1"/>
    </xf>
    <xf numFmtId="3" fontId="6" fillId="6" borderId="41" xfId="48" applyNumberFormat="1" applyFont="1" applyFill="1" applyBorder="1" applyAlignment="1">
      <alignment horizontal="center" vertical="center" wrapText="1"/>
    </xf>
    <xf numFmtId="0" fontId="9" fillId="0" borderId="0" xfId="0" applyFont="1"/>
    <xf numFmtId="0" fontId="2" fillId="0" borderId="0" xfId="0" applyFont="1" applyAlignment="1">
      <alignment wrapText="1" shrinkToFi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left" vertical="center" wrapText="1"/>
    </xf>
    <xf numFmtId="3" fontId="6" fillId="3" borderId="8" xfId="48" applyNumberFormat="1" applyFont="1" applyFill="1" applyBorder="1" applyAlignment="1">
      <alignment horizontal="center" vertical="center" wrapText="1"/>
    </xf>
    <xf numFmtId="3" fontId="6" fillId="6" borderId="8" xfId="48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wrapText="1" shrinkToFit="1"/>
    </xf>
    <xf numFmtId="0" fontId="4" fillId="0" borderId="0" xfId="0" applyFont="1" applyFill="1" applyAlignment="1">
      <alignment horizontal="left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20" fillId="0" borderId="5" xfId="51" applyFont="1" applyFill="1" applyBorder="1" applyAlignment="1">
      <alignment horizontal="center" vertical="center" wrapText="1"/>
    </xf>
    <xf numFmtId="0" fontId="20" fillId="0" borderId="5" xfId="51" applyFont="1" applyFill="1" applyBorder="1" applyAlignment="1">
      <alignment horizontal="left" vertical="center" wrapText="1"/>
    </xf>
    <xf numFmtId="0" fontId="20" fillId="0" borderId="17" xfId="51" applyFont="1" applyFill="1" applyBorder="1" applyAlignment="1">
      <alignment vertical="center" wrapText="1"/>
    </xf>
    <xf numFmtId="3" fontId="21" fillId="7" borderId="11" xfId="30" applyNumberFormat="1" applyFont="1" applyFill="1" applyBorder="1" applyAlignment="1">
      <alignment horizontal="right" vertical="center" wrapText="1"/>
    </xf>
    <xf numFmtId="3" fontId="19" fillId="0" borderId="11" xfId="30" applyNumberFormat="1" applyFont="1" applyBorder="1" applyAlignment="1">
      <alignment horizontal="right" vertical="center" wrapText="1"/>
    </xf>
    <xf numFmtId="3" fontId="21" fillId="5" borderId="11" xfId="30" applyNumberFormat="1" applyFont="1" applyFill="1" applyBorder="1" applyAlignment="1">
      <alignment horizontal="right" vertical="center"/>
    </xf>
    <xf numFmtId="3" fontId="19" fillId="0" borderId="18" xfId="30" applyNumberFormat="1" applyFont="1" applyBorder="1" applyAlignment="1">
      <alignment horizontal="center" vertical="center"/>
    </xf>
    <xf numFmtId="3" fontId="19" fillId="0" borderId="11" xfId="30" applyNumberFormat="1" applyFont="1" applyBorder="1" applyAlignment="1">
      <alignment horizontal="center" vertical="center"/>
    </xf>
    <xf numFmtId="1" fontId="19" fillId="0" borderId="5" xfId="0" applyNumberFormat="1" applyFont="1" applyFill="1" applyBorder="1" applyAlignment="1">
      <alignment horizontal="left" vertical="center" wrapText="1"/>
    </xf>
    <xf numFmtId="0" fontId="20" fillId="0" borderId="28" xfId="5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3" fontId="19" fillId="0" borderId="28" xfId="30" applyNumberFormat="1" applyFont="1" applyBorder="1" applyAlignment="1">
      <alignment horizontal="center" vertical="center"/>
    </xf>
    <xf numFmtId="165" fontId="19" fillId="0" borderId="5" xfId="30" applyNumberFormat="1" applyFont="1" applyBorder="1" applyAlignment="1">
      <alignment vertical="center"/>
    </xf>
    <xf numFmtId="0" fontId="22" fillId="19" borderId="13" xfId="0" applyFont="1" applyFill="1" applyBorder="1" applyAlignment="1">
      <alignment vertical="center"/>
    </xf>
    <xf numFmtId="0" fontId="22" fillId="19" borderId="14" xfId="0" applyFont="1" applyFill="1" applyBorder="1" applyAlignment="1">
      <alignment vertical="center"/>
    </xf>
    <xf numFmtId="49" fontId="22" fillId="19" borderId="14" xfId="0" applyNumberFormat="1" applyFont="1" applyFill="1" applyBorder="1" applyAlignment="1">
      <alignment vertical="center" wrapText="1"/>
    </xf>
    <xf numFmtId="2" fontId="22" fillId="19" borderId="14" xfId="0" applyNumberFormat="1" applyFont="1" applyFill="1" applyBorder="1" applyAlignment="1">
      <alignment horizontal="center" vertical="center" wrapText="1"/>
    </xf>
    <xf numFmtId="49" fontId="22" fillId="19" borderId="14" xfId="0" applyNumberFormat="1" applyFont="1" applyFill="1" applyBorder="1" applyAlignment="1">
      <alignment horizontal="center" vertical="center" wrapText="1"/>
    </xf>
    <xf numFmtId="49" fontId="22" fillId="19" borderId="32" xfId="0" applyNumberFormat="1" applyFont="1" applyFill="1" applyBorder="1" applyAlignment="1">
      <alignment vertical="center" wrapText="1"/>
    </xf>
    <xf numFmtId="3" fontId="23" fillId="19" borderId="14" xfId="30" applyNumberFormat="1" applyFont="1" applyFill="1" applyBorder="1" applyAlignment="1">
      <alignment horizontal="center" vertical="center" wrapText="1"/>
    </xf>
    <xf numFmtId="165" fontId="21" fillId="7" borderId="11" xfId="30" applyNumberFormat="1" applyFont="1" applyFill="1" applyBorder="1" applyAlignment="1">
      <alignment vertical="center" wrapText="1"/>
    </xf>
    <xf numFmtId="165" fontId="19" fillId="0" borderId="11" xfId="30" applyNumberFormat="1" applyFont="1" applyBorder="1" applyAlignment="1">
      <alignment vertical="center" wrapText="1"/>
    </xf>
    <xf numFmtId="165" fontId="21" fillId="5" borderId="11" xfId="30" applyNumberFormat="1" applyFont="1" applyFill="1" applyBorder="1" applyAlignment="1">
      <alignment vertical="center"/>
    </xf>
    <xf numFmtId="165" fontId="19" fillId="0" borderId="11" xfId="30" applyNumberFormat="1" applyFont="1" applyBorder="1" applyAlignment="1">
      <alignment vertical="center"/>
    </xf>
    <xf numFmtId="0" fontId="20" fillId="0" borderId="5" xfId="51" applyFont="1" applyFill="1" applyBorder="1" applyAlignment="1">
      <alignment vertical="center" wrapText="1"/>
    </xf>
    <xf numFmtId="165" fontId="21" fillId="7" borderId="5" xfId="30" applyNumberFormat="1" applyFont="1" applyFill="1" applyBorder="1" applyAlignment="1">
      <alignment vertical="center" wrapText="1"/>
    </xf>
    <xf numFmtId="165" fontId="19" fillId="0" borderId="5" xfId="30" applyNumberFormat="1" applyFont="1" applyBorder="1" applyAlignment="1">
      <alignment vertical="center" wrapText="1"/>
    </xf>
    <xf numFmtId="165" fontId="21" fillId="5" borderId="5" xfId="30" applyNumberFormat="1" applyFont="1" applyFill="1" applyBorder="1" applyAlignment="1">
      <alignment vertical="center"/>
    </xf>
    <xf numFmtId="0" fontId="22" fillId="19" borderId="13" xfId="39" applyFont="1" applyFill="1" applyBorder="1" applyAlignment="1">
      <alignment vertical="center"/>
    </xf>
    <xf numFmtId="0" fontId="22" fillId="19" borderId="14" xfId="39" applyFont="1" applyFill="1" applyBorder="1" applyAlignment="1">
      <alignment vertical="center"/>
    </xf>
    <xf numFmtId="49" fontId="22" fillId="19" borderId="14" xfId="39" applyNumberFormat="1" applyFont="1" applyFill="1" applyBorder="1" applyAlignment="1">
      <alignment vertical="center" wrapText="1"/>
    </xf>
    <xf numFmtId="2" fontId="22" fillId="19" borderId="14" xfId="39" applyNumberFormat="1" applyFont="1" applyFill="1" applyBorder="1" applyAlignment="1">
      <alignment horizontal="center" vertical="center" wrapText="1"/>
    </xf>
    <xf numFmtId="49" fontId="22" fillId="19" borderId="32" xfId="39" applyNumberFormat="1" applyFont="1" applyFill="1" applyBorder="1" applyAlignment="1">
      <alignment vertical="center" wrapText="1"/>
    </xf>
    <xf numFmtId="3" fontId="19" fillId="0" borderId="11" xfId="30" applyNumberFormat="1" applyFont="1" applyBorder="1" applyAlignment="1">
      <alignment horizontal="right" vertical="center"/>
    </xf>
    <xf numFmtId="3" fontId="19" fillId="0" borderId="18" xfId="30" applyNumberFormat="1" applyFont="1" applyBorder="1" applyAlignment="1">
      <alignment horizontal="right" vertical="center"/>
    </xf>
    <xf numFmtId="0" fontId="19" fillId="0" borderId="5" xfId="0" applyFont="1" applyFill="1" applyBorder="1" applyAlignment="1">
      <alignment vertical="center" wrapText="1"/>
    </xf>
    <xf numFmtId="3" fontId="19" fillId="0" borderId="28" xfId="30" applyNumberFormat="1" applyFont="1" applyBorder="1" applyAlignment="1">
      <alignment horizontal="right" vertical="center"/>
    </xf>
    <xf numFmtId="3" fontId="19" fillId="0" borderId="21" xfId="30" applyNumberFormat="1" applyFont="1" applyBorder="1" applyAlignment="1">
      <alignment horizontal="right" vertical="center"/>
    </xf>
    <xf numFmtId="49" fontId="22" fillId="19" borderId="14" xfId="39" applyNumberFormat="1" applyFont="1" applyFill="1" applyBorder="1" applyAlignment="1">
      <alignment horizontal="center" vertical="center" wrapText="1"/>
    </xf>
    <xf numFmtId="49" fontId="22" fillId="19" borderId="22" xfId="39" applyNumberFormat="1" applyFont="1" applyFill="1" applyBorder="1" applyAlignment="1">
      <alignment vertical="center" wrapText="1"/>
    </xf>
    <xf numFmtId="3" fontId="23" fillId="19" borderId="13" xfId="30" applyNumberFormat="1" applyFont="1" applyFill="1" applyBorder="1" applyAlignment="1">
      <alignment horizontal="center" vertical="center" wrapText="1"/>
    </xf>
    <xf numFmtId="3" fontId="23" fillId="19" borderId="32" xfId="30" applyNumberFormat="1" applyFont="1" applyFill="1" applyBorder="1" applyAlignment="1">
      <alignment horizontal="center" vertical="center" wrapText="1"/>
    </xf>
    <xf numFmtId="1" fontId="19" fillId="0" borderId="11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9" fillId="0" borderId="39" xfId="0" applyFont="1" applyFill="1" applyBorder="1" applyAlignment="1">
      <alignment vertical="center" wrapText="1"/>
    </xf>
    <xf numFmtId="3" fontId="21" fillId="3" borderId="5" xfId="0" applyNumberFormat="1" applyFont="1" applyFill="1" applyBorder="1" applyAlignment="1">
      <alignment vertical="center"/>
    </xf>
    <xf numFmtId="3" fontId="19" fillId="0" borderId="5" xfId="0" applyNumberFormat="1" applyFont="1" applyFill="1" applyBorder="1" applyAlignment="1">
      <alignment vertical="center"/>
    </xf>
    <xf numFmtId="3" fontId="21" fillId="6" borderId="5" xfId="0" applyNumberFormat="1" applyFont="1" applyFill="1" applyBorder="1" applyAlignment="1">
      <alignment vertical="center"/>
    </xf>
    <xf numFmtId="1" fontId="19" fillId="0" borderId="5" xfId="0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vertical="center" wrapText="1"/>
    </xf>
    <xf numFmtId="1" fontId="19" fillId="0" borderId="12" xfId="0" applyNumberFormat="1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9" fillId="0" borderId="41" xfId="0" applyFont="1" applyFill="1" applyBorder="1" applyAlignment="1">
      <alignment vertical="center" wrapText="1"/>
    </xf>
    <xf numFmtId="3" fontId="19" fillId="0" borderId="12" xfId="0" applyNumberFormat="1" applyFont="1" applyFill="1" applyBorder="1" applyAlignment="1">
      <alignment vertical="center"/>
    </xf>
    <xf numFmtId="0" fontId="19" fillId="0" borderId="11" xfId="0" applyFont="1" applyFill="1" applyBorder="1" applyAlignment="1">
      <alignment vertical="center" wrapText="1"/>
    </xf>
    <xf numFmtId="3" fontId="19" fillId="0" borderId="11" xfId="0" applyNumberFormat="1" applyFont="1" applyFill="1" applyBorder="1" applyAlignment="1">
      <alignment vertical="center"/>
    </xf>
    <xf numFmtId="1" fontId="20" fillId="0" borderId="10" xfId="48" applyNumberFormat="1" applyFont="1" applyFill="1" applyBorder="1" applyAlignment="1">
      <alignment horizontal="center" vertical="center" wrapText="1"/>
    </xf>
    <xf numFmtId="0" fontId="20" fillId="0" borderId="11" xfId="5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11" xfId="0" applyFont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1" fillId="19" borderId="1" xfId="0" applyFont="1" applyFill="1" applyBorder="1" applyAlignment="1">
      <alignment vertical="center" wrapText="1"/>
    </xf>
    <xf numFmtId="3" fontId="21" fillId="19" borderId="2" xfId="0" applyNumberFormat="1" applyFont="1" applyFill="1" applyBorder="1"/>
    <xf numFmtId="3" fontId="21" fillId="19" borderId="3" xfId="0" applyNumberFormat="1" applyFont="1" applyFill="1" applyBorder="1"/>
    <xf numFmtId="0" fontId="21" fillId="19" borderId="4" xfId="0" applyFont="1" applyFill="1" applyBorder="1" applyAlignment="1">
      <alignment vertical="center" wrapText="1"/>
    </xf>
    <xf numFmtId="3" fontId="21" fillId="19" borderId="5" xfId="0" applyNumberFormat="1" applyFont="1" applyFill="1" applyBorder="1" applyAlignment="1">
      <alignment horizontal="right" vertical="center"/>
    </xf>
    <xf numFmtId="3" fontId="21" fillId="19" borderId="6" xfId="0" applyNumberFormat="1" applyFont="1" applyFill="1" applyBorder="1" applyAlignment="1">
      <alignment horizontal="right" vertical="center"/>
    </xf>
    <xf numFmtId="0" fontId="21" fillId="19" borderId="7" xfId="0" applyFont="1" applyFill="1" applyBorder="1" applyAlignment="1">
      <alignment vertical="center" wrapText="1"/>
    </xf>
    <xf numFmtId="3" fontId="21" fillId="19" borderId="8" xfId="0" applyNumberFormat="1" applyFont="1" applyFill="1" applyBorder="1" applyAlignment="1">
      <alignment horizontal="right" vertical="center"/>
    </xf>
    <xf numFmtId="3" fontId="21" fillId="19" borderId="9" xfId="0" applyNumberFormat="1" applyFont="1" applyFill="1" applyBorder="1" applyAlignment="1">
      <alignment horizontal="right" vertical="center"/>
    </xf>
    <xf numFmtId="0" fontId="19" fillId="0" borderId="11" xfId="0" applyNumberFormat="1" applyFont="1" applyFill="1" applyBorder="1" applyAlignment="1">
      <alignment horizontal="center" vertical="center"/>
    </xf>
    <xf numFmtId="3" fontId="21" fillId="20" borderId="11" xfId="0" applyNumberFormat="1" applyFont="1" applyFill="1" applyBorder="1" applyAlignment="1">
      <alignment wrapText="1" shrinkToFit="1"/>
    </xf>
    <xf numFmtId="3" fontId="19" fillId="0" borderId="11" xfId="0" applyNumberFormat="1" applyFont="1" applyBorder="1" applyAlignment="1">
      <alignment wrapText="1" shrinkToFit="1"/>
    </xf>
    <xf numFmtId="3" fontId="21" fillId="6" borderId="11" xfId="0" applyNumberFormat="1" applyFont="1" applyFill="1" applyBorder="1" applyAlignment="1">
      <alignment wrapText="1" shrinkToFit="1"/>
    </xf>
    <xf numFmtId="0" fontId="19" fillId="0" borderId="5" xfId="0" applyNumberFormat="1" applyFont="1" applyFill="1" applyBorder="1" applyAlignment="1">
      <alignment horizontal="center" vertical="center"/>
    </xf>
    <xf numFmtId="0" fontId="21" fillId="19" borderId="2" xfId="0" applyFont="1" applyFill="1" applyBorder="1" applyAlignment="1">
      <alignment vertical="center" wrapText="1"/>
    </xf>
    <xf numFmtId="3" fontId="21" fillId="19" borderId="2" xfId="0" applyNumberFormat="1" applyFont="1" applyFill="1" applyBorder="1" applyAlignment="1">
      <alignment horizontal="right" vertical="center"/>
    </xf>
    <xf numFmtId="0" fontId="21" fillId="19" borderId="8" xfId="0" applyFont="1" applyFill="1" applyBorder="1" applyAlignment="1">
      <alignment vertical="center" wrapText="1"/>
    </xf>
    <xf numFmtId="3" fontId="24" fillId="3" borderId="5" xfId="0" applyNumberFormat="1" applyFont="1" applyFill="1" applyBorder="1" applyAlignment="1">
      <alignment horizontal="right" vertical="center"/>
    </xf>
    <xf numFmtId="3" fontId="25" fillId="0" borderId="5" xfId="0" applyNumberFormat="1" applyFont="1" applyBorder="1" applyAlignment="1">
      <alignment horizontal="right" vertical="center"/>
    </xf>
    <xf numFmtId="3" fontId="24" fillId="6" borderId="5" xfId="0" applyNumberFormat="1" applyFont="1" applyFill="1" applyBorder="1" applyAlignment="1">
      <alignment horizontal="right" vertical="center"/>
    </xf>
    <xf numFmtId="3" fontId="25" fillId="0" borderId="5" xfId="0" applyNumberFormat="1" applyFont="1" applyFill="1" applyBorder="1" applyAlignment="1">
      <alignment horizontal="right" vertical="center"/>
    </xf>
    <xf numFmtId="0" fontId="19" fillId="0" borderId="5" xfId="0" applyFont="1" applyBorder="1" applyAlignment="1">
      <alignment vertical="center" wrapText="1"/>
    </xf>
    <xf numFmtId="3" fontId="25" fillId="0" borderId="12" xfId="0" applyNumberFormat="1" applyFont="1" applyBorder="1" applyAlignment="1">
      <alignment horizontal="right" vertical="center"/>
    </xf>
    <xf numFmtId="0" fontId="19" fillId="0" borderId="26" xfId="0" applyFont="1" applyFill="1" applyBorder="1" applyAlignment="1">
      <alignment vertical="center" wrapText="1"/>
    </xf>
    <xf numFmtId="3" fontId="25" fillId="0" borderId="11" xfId="0" applyNumberFormat="1" applyFont="1" applyBorder="1" applyAlignment="1">
      <alignment horizontal="right" vertical="center"/>
    </xf>
    <xf numFmtId="3" fontId="25" fillId="0" borderId="23" xfId="0" applyNumberFormat="1" applyFont="1" applyBorder="1" applyAlignment="1">
      <alignment horizontal="right" vertical="center"/>
    </xf>
    <xf numFmtId="0" fontId="21" fillId="8" borderId="1" xfId="0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vertical="center" wrapText="1"/>
    </xf>
    <xf numFmtId="0" fontId="21" fillId="8" borderId="15" xfId="0" applyFont="1" applyFill="1" applyBorder="1" applyAlignment="1">
      <alignment vertical="center" wrapText="1"/>
    </xf>
    <xf numFmtId="3" fontId="24" fillId="8" borderId="1" xfId="0" applyNumberFormat="1" applyFont="1" applyFill="1" applyBorder="1" applyAlignment="1">
      <alignment vertical="center" wrapText="1"/>
    </xf>
    <xf numFmtId="3" fontId="24" fillId="8" borderId="2" xfId="0" applyNumberFormat="1" applyFont="1" applyFill="1" applyBorder="1" applyAlignment="1">
      <alignment vertical="center" wrapText="1"/>
    </xf>
    <xf numFmtId="3" fontId="24" fillId="8" borderId="3" xfId="0" applyNumberFormat="1" applyFont="1" applyFill="1" applyBorder="1" applyAlignment="1">
      <alignment vertical="center" wrapText="1"/>
    </xf>
    <xf numFmtId="0" fontId="21" fillId="8" borderId="7" xfId="0" applyFont="1" applyFill="1" applyBorder="1" applyAlignment="1">
      <alignment horizontal="center" vertical="center"/>
    </xf>
    <xf numFmtId="0" fontId="21" fillId="8" borderId="8" xfId="0" applyFont="1" applyFill="1" applyBorder="1" applyAlignment="1">
      <alignment horizontal="center" vertical="center"/>
    </xf>
    <xf numFmtId="0" fontId="21" fillId="8" borderId="8" xfId="0" applyFont="1" applyFill="1" applyBorder="1" applyAlignment="1">
      <alignment horizontal="center" vertical="center" wrapText="1"/>
    </xf>
    <xf numFmtId="0" fontId="21" fillId="8" borderId="8" xfId="0" applyFont="1" applyFill="1" applyBorder="1" applyAlignment="1">
      <alignment vertical="center" wrapText="1"/>
    </xf>
    <xf numFmtId="0" fontId="21" fillId="8" borderId="24" xfId="0" applyFont="1" applyFill="1" applyBorder="1" applyAlignment="1">
      <alignment vertical="center" wrapText="1"/>
    </xf>
    <xf numFmtId="3" fontId="24" fillId="8" borderId="7" xfId="0" applyNumberFormat="1" applyFont="1" applyFill="1" applyBorder="1" applyAlignment="1">
      <alignment vertical="center" wrapText="1"/>
    </xf>
    <xf numFmtId="3" fontId="24" fillId="8" borderId="8" xfId="0" applyNumberFormat="1" applyFont="1" applyFill="1" applyBorder="1" applyAlignment="1">
      <alignment vertical="center" wrapText="1"/>
    </xf>
    <xf numFmtId="3" fontId="24" fillId="8" borderId="9" xfId="0" applyNumberFormat="1" applyFont="1" applyFill="1" applyBorder="1" applyAlignment="1">
      <alignment vertical="center" wrapText="1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5" xfId="0" applyFont="1" applyBorder="1"/>
    <xf numFmtId="0" fontId="2" fillId="0" borderId="0" xfId="0" applyFont="1" applyFill="1" applyBorder="1" applyAlignment="1">
      <alignment horizontal="center" vertical="center"/>
    </xf>
    <xf numFmtId="3" fontId="6" fillId="5" borderId="2" xfId="48" applyNumberFormat="1" applyFont="1" applyFill="1" applyBorder="1" applyAlignment="1">
      <alignment horizontal="center" vertical="center" wrapText="1"/>
    </xf>
    <xf numFmtId="3" fontId="6" fillId="5" borderId="3" xfId="48" applyNumberFormat="1" applyFont="1" applyFill="1" applyBorder="1" applyAlignment="1">
      <alignment horizontal="center" vertical="center" wrapText="1"/>
    </xf>
    <xf numFmtId="3" fontId="6" fillId="3" borderId="5" xfId="48" applyNumberFormat="1" applyFont="1" applyFill="1" applyBorder="1" applyAlignment="1">
      <alignment horizontal="center" vertical="center" wrapText="1"/>
    </xf>
    <xf numFmtId="164" fontId="6" fillId="5" borderId="5" xfId="30" applyNumberFormat="1" applyFont="1" applyFill="1" applyBorder="1" applyAlignment="1">
      <alignment horizontal="center" vertical="center"/>
    </xf>
    <xf numFmtId="164" fontId="6" fillId="5" borderId="6" xfId="30" applyNumberFormat="1" applyFont="1" applyFill="1" applyBorder="1" applyAlignment="1">
      <alignment horizontal="center" vertical="center"/>
    </xf>
    <xf numFmtId="3" fontId="6" fillId="6" borderId="5" xfId="48" applyNumberFormat="1" applyFont="1" applyFill="1" applyBorder="1" applyAlignment="1">
      <alignment horizontal="center" vertical="center" wrapText="1"/>
    </xf>
    <xf numFmtId="3" fontId="6" fillId="6" borderId="12" xfId="48" applyNumberFormat="1" applyFont="1" applyFill="1" applyBorder="1" applyAlignment="1">
      <alignment horizontal="center" vertical="center" wrapText="1"/>
    </xf>
    <xf numFmtId="3" fontId="6" fillId="3" borderId="4" xfId="48" applyNumberFormat="1" applyFont="1" applyFill="1" applyBorder="1" applyAlignment="1">
      <alignment horizontal="center" vertical="center" wrapText="1"/>
    </xf>
    <xf numFmtId="3" fontId="6" fillId="3" borderId="19" xfId="48" applyNumberFormat="1" applyFont="1" applyFill="1" applyBorder="1" applyAlignment="1">
      <alignment horizontal="center" vertical="center" wrapText="1"/>
    </xf>
    <xf numFmtId="0" fontId="6" fillId="2" borderId="45" xfId="34" applyFont="1" applyFill="1" applyBorder="1" applyAlignment="1" applyProtection="1">
      <alignment horizontal="center" vertical="center" wrapText="1"/>
    </xf>
    <xf numFmtId="0" fontId="6" fillId="2" borderId="27" xfId="34" applyFont="1" applyFill="1" applyBorder="1" applyAlignment="1" applyProtection="1">
      <alignment horizontal="center" vertical="center" wrapText="1"/>
    </xf>
    <xf numFmtId="0" fontId="6" fillId="2" borderId="30" xfId="34" applyFont="1" applyFill="1" applyBorder="1" applyAlignment="1" applyProtection="1">
      <alignment horizontal="center" vertical="center" wrapText="1"/>
    </xf>
    <xf numFmtId="0" fontId="6" fillId="2" borderId="33" xfId="34" applyFont="1" applyFill="1" applyBorder="1" applyAlignment="1" applyProtection="1">
      <alignment horizontal="center" vertical="center" wrapText="1"/>
    </xf>
    <xf numFmtId="0" fontId="6" fillId="2" borderId="28" xfId="34" applyFont="1" applyFill="1" applyBorder="1" applyAlignment="1" applyProtection="1">
      <alignment horizontal="center" vertical="center" wrapText="1"/>
    </xf>
    <xf numFmtId="0" fontId="6" fillId="2" borderId="23" xfId="34" applyFont="1" applyFill="1" applyBorder="1" applyAlignment="1" applyProtection="1">
      <alignment horizontal="center" vertical="center" wrapText="1"/>
    </xf>
    <xf numFmtId="3" fontId="6" fillId="3" borderId="1" xfId="48" applyNumberFormat="1" applyFont="1" applyFill="1" applyBorder="1" applyAlignment="1">
      <alignment horizontal="center" vertical="center" wrapText="1"/>
    </xf>
    <xf numFmtId="3" fontId="6" fillId="3" borderId="2" xfId="48" applyNumberFormat="1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0" fontId="21" fillId="8" borderId="8" xfId="0" applyFont="1" applyFill="1" applyBorder="1" applyAlignment="1">
      <alignment horizontal="center" vertical="center" wrapText="1"/>
    </xf>
    <xf numFmtId="0" fontId="6" fillId="2" borderId="46" xfId="34" applyFont="1" applyFill="1" applyBorder="1" applyAlignment="1" applyProtection="1">
      <alignment horizontal="center" vertical="center" wrapText="1"/>
    </xf>
    <xf numFmtId="0" fontId="6" fillId="2" borderId="47" xfId="34" applyFont="1" applyFill="1" applyBorder="1" applyAlignment="1" applyProtection="1">
      <alignment horizontal="center" vertical="center" wrapText="1"/>
    </xf>
    <xf numFmtId="0" fontId="6" fillId="2" borderId="31" xfId="34" applyFont="1" applyFill="1" applyBorder="1" applyAlignment="1" applyProtection="1">
      <alignment horizontal="center" vertical="center" wrapText="1"/>
    </xf>
    <xf numFmtId="3" fontId="6" fillId="6" borderId="8" xfId="48" applyNumberFormat="1" applyFont="1" applyFill="1" applyBorder="1" applyAlignment="1">
      <alignment horizontal="center" vertical="center" wrapText="1"/>
    </xf>
    <xf numFmtId="0" fontId="6" fillId="2" borderId="1" xfId="34" applyFont="1" applyFill="1" applyBorder="1" applyAlignment="1" applyProtection="1">
      <alignment horizontal="center" vertical="center" wrapText="1"/>
    </xf>
    <xf numFmtId="0" fontId="6" fillId="2" borderId="4" xfId="34" applyFont="1" applyFill="1" applyBorder="1" applyAlignment="1" applyProtection="1">
      <alignment horizontal="center" vertical="center" wrapText="1"/>
    </xf>
    <xf numFmtId="0" fontId="6" fillId="2" borderId="7" xfId="34" applyFont="1" applyFill="1" applyBorder="1" applyAlignment="1" applyProtection="1">
      <alignment horizontal="center" vertical="center" wrapText="1"/>
    </xf>
    <xf numFmtId="1" fontId="6" fillId="2" borderId="2" xfId="34" applyNumberFormat="1" applyFont="1" applyFill="1" applyBorder="1" applyAlignment="1" applyProtection="1">
      <alignment horizontal="center" vertical="center" wrapText="1"/>
    </xf>
    <xf numFmtId="1" fontId="6" fillId="2" borderId="5" xfId="34" applyNumberFormat="1" applyFont="1" applyFill="1" applyBorder="1" applyAlignment="1" applyProtection="1">
      <alignment horizontal="center" vertical="center" wrapText="1"/>
    </xf>
    <xf numFmtId="1" fontId="6" fillId="2" borderId="8" xfId="34" applyNumberFormat="1" applyFont="1" applyFill="1" applyBorder="1" applyAlignment="1" applyProtection="1">
      <alignment horizontal="center" vertical="center" wrapText="1"/>
    </xf>
    <xf numFmtId="0" fontId="6" fillId="2" borderId="2" xfId="34" applyFont="1" applyFill="1" applyBorder="1" applyAlignment="1" applyProtection="1">
      <alignment horizontal="center" vertical="center" wrapText="1"/>
    </xf>
    <xf numFmtId="0" fontId="6" fillId="2" borderId="5" xfId="34" applyFont="1" applyFill="1" applyBorder="1" applyAlignment="1" applyProtection="1">
      <alignment horizontal="center" vertical="center" wrapText="1"/>
    </xf>
    <xf numFmtId="0" fontId="6" fillId="2" borderId="8" xfId="34" applyFont="1" applyFill="1" applyBorder="1" applyAlignment="1" applyProtection="1">
      <alignment horizontal="center" vertical="center" wrapText="1"/>
    </xf>
    <xf numFmtId="0" fontId="21" fillId="19" borderId="4" xfId="0" applyFont="1" applyFill="1" applyBorder="1" applyAlignment="1">
      <alignment horizontal="center" vertical="center" wrapText="1"/>
    </xf>
    <xf numFmtId="0" fontId="21" fillId="19" borderId="5" xfId="0" applyFont="1" applyFill="1" applyBorder="1" applyAlignment="1">
      <alignment horizontal="center" vertical="center" wrapText="1"/>
    </xf>
    <xf numFmtId="0" fontId="21" fillId="19" borderId="7" xfId="0" applyFont="1" applyFill="1" applyBorder="1" applyAlignment="1">
      <alignment horizontal="center" vertical="center" wrapText="1"/>
    </xf>
    <xf numFmtId="0" fontId="21" fillId="19" borderId="8" xfId="0" applyFont="1" applyFill="1" applyBorder="1" applyAlignment="1">
      <alignment horizontal="center" vertical="center" wrapText="1"/>
    </xf>
    <xf numFmtId="0" fontId="6" fillId="2" borderId="3" xfId="34" applyFont="1" applyFill="1" applyBorder="1" applyAlignment="1" applyProtection="1">
      <alignment horizontal="center" vertical="center" wrapText="1"/>
    </xf>
    <xf numFmtId="0" fontId="6" fillId="2" borderId="6" xfId="34" applyFont="1" applyFill="1" applyBorder="1" applyAlignment="1" applyProtection="1">
      <alignment horizontal="center" vertical="center" wrapText="1"/>
    </xf>
    <xf numFmtId="0" fontId="6" fillId="2" borderId="9" xfId="34" applyFont="1" applyFill="1" applyBorder="1" applyAlignment="1" applyProtection="1">
      <alignment horizontal="center" vertical="center" wrapText="1"/>
    </xf>
    <xf numFmtId="3" fontId="6" fillId="3" borderId="7" xfId="48" applyNumberFormat="1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wrapText="1"/>
    </xf>
    <xf numFmtId="0" fontId="21" fillId="19" borderId="37" xfId="0" applyFont="1" applyFill="1" applyBorder="1" applyAlignment="1">
      <alignment horizontal="center" vertical="center" wrapText="1"/>
    </xf>
    <xf numFmtId="0" fontId="21" fillId="19" borderId="38" xfId="0" applyFont="1" applyFill="1" applyBorder="1" applyAlignment="1">
      <alignment horizontal="center" vertical="center" wrapText="1"/>
    </xf>
    <xf numFmtId="0" fontId="21" fillId="19" borderId="42" xfId="0" applyFont="1" applyFill="1" applyBorder="1" applyAlignment="1">
      <alignment horizontal="center" vertical="center" wrapText="1"/>
    </xf>
    <xf numFmtId="0" fontId="21" fillId="19" borderId="0" xfId="0" applyFont="1" applyFill="1" applyBorder="1" applyAlignment="1">
      <alignment horizontal="center" vertical="center" wrapText="1"/>
    </xf>
    <xf numFmtId="0" fontId="21" fillId="19" borderId="43" xfId="0" applyFont="1" applyFill="1" applyBorder="1" applyAlignment="1">
      <alignment horizontal="center" vertical="center" wrapText="1"/>
    </xf>
    <xf numFmtId="0" fontId="21" fillId="19" borderId="44" xfId="0" applyFont="1" applyFill="1" applyBorder="1" applyAlignment="1">
      <alignment horizontal="center" vertical="center" wrapText="1"/>
    </xf>
    <xf numFmtId="3" fontId="6" fillId="3" borderId="18" xfId="48" applyNumberFormat="1" applyFont="1" applyFill="1" applyBorder="1" applyAlignment="1">
      <alignment horizontal="center" vertical="center" wrapText="1"/>
    </xf>
    <xf numFmtId="3" fontId="6" fillId="3" borderId="21" xfId="48" applyNumberFormat="1" applyFont="1" applyFill="1" applyBorder="1" applyAlignment="1">
      <alignment horizontal="center" vertical="center" wrapText="1"/>
    </xf>
    <xf numFmtId="3" fontId="6" fillId="3" borderId="16" xfId="48" applyNumberFormat="1" applyFont="1" applyFill="1" applyBorder="1" applyAlignment="1">
      <alignment horizontal="center" vertical="center" wrapText="1"/>
    </xf>
    <xf numFmtId="3" fontId="6" fillId="5" borderId="5" xfId="30" applyNumberFormat="1" applyFont="1" applyFill="1" applyBorder="1" applyAlignment="1">
      <alignment horizontal="center" vertical="center"/>
    </xf>
    <xf numFmtId="3" fontId="6" fillId="5" borderId="6" xfId="30" applyNumberFormat="1" applyFont="1" applyFill="1" applyBorder="1" applyAlignment="1">
      <alignment horizontal="center" vertical="center"/>
    </xf>
    <xf numFmtId="3" fontId="6" fillId="6" borderId="4" xfId="49" applyNumberFormat="1" applyFont="1" applyFill="1" applyBorder="1" applyAlignment="1">
      <alignment horizontal="center" vertical="center" wrapText="1"/>
    </xf>
    <xf numFmtId="3" fontId="6" fillId="6" borderId="7" xfId="49" applyNumberFormat="1" applyFont="1" applyFill="1" applyBorder="1" applyAlignment="1">
      <alignment horizontal="center" vertical="center" wrapText="1"/>
    </xf>
    <xf numFmtId="3" fontId="6" fillId="3" borderId="37" xfId="49" applyNumberFormat="1" applyFont="1" applyFill="1" applyBorder="1" applyAlignment="1">
      <alignment horizontal="center" vertical="center" wrapText="1"/>
    </xf>
    <xf numFmtId="3" fontId="6" fillId="3" borderId="38" xfId="49" applyNumberFormat="1" applyFont="1" applyFill="1" applyBorder="1" applyAlignment="1">
      <alignment horizontal="center" vertical="center" wrapText="1"/>
    </xf>
    <xf numFmtId="3" fontId="6" fillId="5" borderId="37" xfId="49" applyNumberFormat="1" applyFont="1" applyFill="1" applyBorder="1" applyAlignment="1">
      <alignment horizontal="center" vertical="center" wrapText="1"/>
    </xf>
    <xf numFmtId="3" fontId="6" fillId="5" borderId="38" xfId="49" applyNumberFormat="1" applyFont="1" applyFill="1" applyBorder="1" applyAlignment="1">
      <alignment horizontal="center" vertical="center" wrapText="1"/>
    </xf>
    <xf numFmtId="3" fontId="6" fillId="5" borderId="40" xfId="49" applyNumberFormat="1" applyFont="1" applyFill="1" applyBorder="1" applyAlignment="1">
      <alignment horizontal="center" vertical="center" wrapText="1"/>
    </xf>
    <xf numFmtId="0" fontId="6" fillId="2" borderId="1" xfId="36" applyFont="1" applyFill="1" applyBorder="1" applyAlignment="1" applyProtection="1">
      <alignment horizontal="center" vertical="center" wrapText="1"/>
    </xf>
    <xf numFmtId="0" fontId="6" fillId="2" borderId="4" xfId="36" applyFont="1" applyFill="1" applyBorder="1" applyAlignment="1" applyProtection="1">
      <alignment horizontal="center" vertical="center" wrapText="1"/>
    </xf>
    <xf numFmtId="0" fontId="6" fillId="2" borderId="7" xfId="36" applyFont="1" applyFill="1" applyBorder="1" applyAlignment="1" applyProtection="1">
      <alignment horizontal="center" vertical="center" wrapText="1"/>
    </xf>
    <xf numFmtId="0" fontId="6" fillId="2" borderId="2" xfId="36" applyFont="1" applyFill="1" applyBorder="1" applyAlignment="1" applyProtection="1">
      <alignment horizontal="center" vertical="center" wrapText="1"/>
    </xf>
    <xf numFmtId="0" fontId="6" fillId="2" borderId="5" xfId="36" applyFont="1" applyFill="1" applyBorder="1" applyAlignment="1" applyProtection="1">
      <alignment horizontal="center" vertical="center" wrapText="1"/>
    </xf>
    <xf numFmtId="0" fontId="6" fillId="2" borderId="8" xfId="36" applyFont="1" applyFill="1" applyBorder="1" applyAlignment="1" applyProtection="1">
      <alignment horizontal="center" vertical="center" wrapText="1"/>
    </xf>
    <xf numFmtId="49" fontId="6" fillId="2" borderId="2" xfId="36" applyNumberFormat="1" applyFont="1" applyFill="1" applyBorder="1" applyAlignment="1" applyProtection="1">
      <alignment horizontal="center" vertical="center" wrapText="1"/>
    </xf>
    <xf numFmtId="49" fontId="6" fillId="2" borderId="5" xfId="36" applyNumberFormat="1" applyFont="1" applyFill="1" applyBorder="1" applyAlignment="1" applyProtection="1">
      <alignment horizontal="center" vertical="center" wrapText="1"/>
    </xf>
    <xf numFmtId="49" fontId="6" fillId="2" borderId="8" xfId="36" applyNumberFormat="1" applyFont="1" applyFill="1" applyBorder="1" applyAlignment="1" applyProtection="1">
      <alignment horizontal="center" vertical="center" wrapText="1"/>
    </xf>
    <xf numFmtId="0" fontId="6" fillId="2" borderId="3" xfId="36" applyFont="1" applyFill="1" applyBorder="1" applyAlignment="1" applyProtection="1">
      <alignment horizontal="center" vertical="center" wrapText="1"/>
    </xf>
    <xf numFmtId="0" fontId="6" fillId="2" borderId="6" xfId="36" applyFont="1" applyFill="1" applyBorder="1" applyAlignment="1" applyProtection="1">
      <alignment horizontal="center" vertical="center" wrapText="1"/>
    </xf>
    <xf numFmtId="0" fontId="6" fillId="2" borderId="9" xfId="36" applyFont="1" applyFill="1" applyBorder="1" applyAlignment="1" applyProtection="1">
      <alignment horizontal="center" vertical="center" wrapText="1"/>
    </xf>
    <xf numFmtId="3" fontId="6" fillId="3" borderId="4" xfId="49" applyNumberFormat="1" applyFont="1" applyFill="1" applyBorder="1" applyAlignment="1">
      <alignment horizontal="center" vertical="center" wrapText="1"/>
    </xf>
    <xf numFmtId="3" fontId="6" fillId="3" borderId="7" xfId="49" applyNumberFormat="1" applyFont="1" applyFill="1" applyBorder="1" applyAlignment="1">
      <alignment horizontal="center" vertical="center" wrapText="1"/>
    </xf>
    <xf numFmtId="3" fontId="6" fillId="3" borderId="5" xfId="49" applyNumberFormat="1" applyFont="1" applyFill="1" applyBorder="1" applyAlignment="1">
      <alignment horizontal="center" vertical="center" wrapText="1"/>
    </xf>
    <xf numFmtId="3" fontId="6" fillId="6" borderId="12" xfId="49" applyNumberFormat="1" applyFont="1" applyFill="1" applyBorder="1" applyAlignment="1">
      <alignment horizontal="center" vertical="center" wrapText="1"/>
    </xf>
    <xf numFmtId="3" fontId="6" fillId="6" borderId="11" xfId="49" applyNumberFormat="1" applyFont="1" applyFill="1" applyBorder="1" applyAlignment="1">
      <alignment horizontal="center" vertical="center" wrapText="1"/>
    </xf>
    <xf numFmtId="3" fontId="6" fillId="3" borderId="1" xfId="49" applyNumberFormat="1" applyFont="1" applyFill="1" applyBorder="1" applyAlignment="1">
      <alignment horizontal="center" vertical="center" wrapText="1"/>
    </xf>
    <xf numFmtId="3" fontId="6" fillId="3" borderId="2" xfId="49" applyNumberFormat="1" applyFont="1" applyFill="1" applyBorder="1" applyAlignment="1">
      <alignment horizontal="center" vertical="center" wrapText="1"/>
    </xf>
    <xf numFmtId="3" fontId="6" fillId="5" borderId="2" xfId="49" applyNumberFormat="1" applyFont="1" applyFill="1" applyBorder="1" applyAlignment="1">
      <alignment horizontal="center" vertical="center" wrapText="1"/>
    </xf>
    <xf numFmtId="0" fontId="6" fillId="2" borderId="1" xfId="50" applyFont="1" applyFill="1" applyBorder="1" applyAlignment="1">
      <alignment horizontal="center" vertical="center" wrapText="1"/>
    </xf>
    <xf numFmtId="0" fontId="6" fillId="2" borderId="4" xfId="50" applyFont="1" applyFill="1" applyBorder="1" applyAlignment="1">
      <alignment horizontal="center" vertical="center" wrapText="1"/>
    </xf>
    <xf numFmtId="0" fontId="6" fillId="2" borderId="7" xfId="50" applyFont="1" applyFill="1" applyBorder="1" applyAlignment="1">
      <alignment horizontal="center" vertical="center" wrapText="1"/>
    </xf>
    <xf numFmtId="49" fontId="6" fillId="2" borderId="33" xfId="49" applyNumberFormat="1" applyFont="1" applyFill="1" applyBorder="1" applyAlignment="1">
      <alignment horizontal="center" vertical="center" wrapText="1"/>
    </xf>
    <xf numFmtId="49" fontId="6" fillId="2" borderId="28" xfId="49" applyNumberFormat="1" applyFont="1" applyFill="1" applyBorder="1" applyAlignment="1">
      <alignment horizontal="center" vertical="center" wrapText="1"/>
    </xf>
    <xf numFmtId="49" fontId="6" fillId="2" borderId="11" xfId="49" applyNumberFormat="1" applyFont="1" applyFill="1" applyBorder="1" applyAlignment="1">
      <alignment horizontal="center" vertical="center" wrapText="1"/>
    </xf>
    <xf numFmtId="0" fontId="6" fillId="2" borderId="33" xfId="49" applyFont="1" applyFill="1" applyBorder="1" applyAlignment="1">
      <alignment horizontal="center" vertical="center" wrapText="1"/>
    </xf>
    <xf numFmtId="0" fontId="6" fillId="2" borderId="28" xfId="49" applyFont="1" applyFill="1" applyBorder="1" applyAlignment="1">
      <alignment horizontal="center" vertical="center" wrapText="1"/>
    </xf>
    <xf numFmtId="0" fontId="6" fillId="2" borderId="11" xfId="49" applyFont="1" applyFill="1" applyBorder="1" applyAlignment="1">
      <alignment horizontal="center" vertical="center" wrapText="1"/>
    </xf>
    <xf numFmtId="0" fontId="6" fillId="2" borderId="34" xfId="49" applyFont="1" applyFill="1" applyBorder="1" applyAlignment="1">
      <alignment horizontal="center" vertical="center" wrapText="1"/>
    </xf>
    <xf numFmtId="0" fontId="6" fillId="2" borderId="35" xfId="49" applyFont="1" applyFill="1" applyBorder="1" applyAlignment="1">
      <alignment horizontal="center" vertical="center" wrapText="1"/>
    </xf>
    <xf numFmtId="0" fontId="6" fillId="2" borderId="26" xfId="49" applyFont="1" applyFill="1" applyBorder="1" applyAlignment="1">
      <alignment horizontal="center" vertical="center" wrapText="1"/>
    </xf>
    <xf numFmtId="3" fontId="6" fillId="3" borderId="21" xfId="49" applyNumberFormat="1" applyFont="1" applyFill="1" applyBorder="1" applyAlignment="1">
      <alignment horizontal="center" vertical="center" wrapText="1"/>
    </xf>
    <xf numFmtId="3" fontId="6" fillId="3" borderId="36" xfId="49" applyNumberFormat="1" applyFont="1" applyFill="1" applyBorder="1" applyAlignment="1">
      <alignment horizontal="center" vertical="center" wrapText="1"/>
    </xf>
    <xf numFmtId="3" fontId="6" fillId="5" borderId="1" xfId="49" applyNumberFormat="1" applyFont="1" applyFill="1" applyBorder="1" applyAlignment="1">
      <alignment horizontal="center" vertical="center" wrapText="1"/>
    </xf>
    <xf numFmtId="0" fontId="6" fillId="2" borderId="19" xfId="50" applyFont="1" applyFill="1" applyBorder="1" applyAlignment="1">
      <alignment horizontal="center" vertical="center" wrapText="1"/>
    </xf>
    <xf numFmtId="49" fontId="6" fillId="2" borderId="2" xfId="49" applyNumberFormat="1" applyFont="1" applyFill="1" applyBorder="1" applyAlignment="1">
      <alignment horizontal="center" vertical="center" wrapText="1"/>
    </xf>
    <xf numFmtId="49" fontId="6" fillId="2" borderId="5" xfId="49" applyNumberFormat="1" applyFont="1" applyFill="1" applyBorder="1" applyAlignment="1">
      <alignment horizontal="center" vertical="center" wrapText="1"/>
    </xf>
    <xf numFmtId="49" fontId="6" fillId="2" borderId="12" xfId="49" applyNumberFormat="1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6" fillId="2" borderId="5" xfId="49" applyFont="1" applyFill="1" applyBorder="1" applyAlignment="1">
      <alignment horizontal="center" vertical="center" wrapText="1"/>
    </xf>
    <xf numFmtId="0" fontId="6" fillId="2" borderId="12" xfId="49" applyFont="1" applyFill="1" applyBorder="1" applyAlignment="1">
      <alignment horizontal="center" vertical="center" wrapText="1"/>
    </xf>
    <xf numFmtId="0" fontId="6" fillId="2" borderId="15" xfId="49" applyFont="1" applyFill="1" applyBorder="1" applyAlignment="1">
      <alignment horizontal="center" vertical="center" wrapText="1"/>
    </xf>
    <xf numFmtId="0" fontId="6" fillId="2" borderId="17" xfId="49" applyFont="1" applyFill="1" applyBorder="1" applyAlignment="1">
      <alignment horizontal="center" vertical="center" wrapText="1"/>
    </xf>
    <xf numFmtId="0" fontId="6" fillId="2" borderId="20" xfId="49" applyFont="1" applyFill="1" applyBorder="1" applyAlignment="1">
      <alignment horizontal="center" vertical="center" wrapText="1"/>
    </xf>
    <xf numFmtId="0" fontId="6" fillId="2" borderId="8" xfId="49" applyFont="1" applyFill="1" applyBorder="1" applyAlignment="1">
      <alignment horizontal="center" vertical="center" wrapText="1"/>
    </xf>
    <xf numFmtId="49" fontId="6" fillId="2" borderId="8" xfId="49" applyNumberFormat="1" applyFont="1" applyFill="1" applyBorder="1" applyAlignment="1">
      <alignment horizontal="center" vertical="center" wrapText="1"/>
    </xf>
    <xf numFmtId="0" fontId="6" fillId="2" borderId="24" xfId="49" applyFont="1" applyFill="1" applyBorder="1" applyAlignment="1">
      <alignment horizontal="center" vertical="center" wrapText="1"/>
    </xf>
    <xf numFmtId="3" fontId="6" fillId="3" borderId="16" xfId="49" applyNumberFormat="1" applyFont="1" applyFill="1" applyBorder="1" applyAlignment="1">
      <alignment horizontal="center" vertical="center" wrapText="1"/>
    </xf>
    <xf numFmtId="3" fontId="6" fillId="5" borderId="3" xfId="49" applyNumberFormat="1" applyFont="1" applyFill="1" applyBorder="1" applyAlignment="1">
      <alignment horizontal="center" vertical="center" wrapText="1"/>
    </xf>
    <xf numFmtId="0" fontId="6" fillId="2" borderId="3" xfId="49" applyFont="1" applyFill="1" applyBorder="1" applyAlignment="1">
      <alignment horizontal="center" vertical="center" wrapText="1"/>
    </xf>
    <xf numFmtId="0" fontId="6" fillId="2" borderId="6" xfId="49" applyFont="1" applyFill="1" applyBorder="1" applyAlignment="1">
      <alignment horizontal="center" vertical="center" wrapText="1"/>
    </xf>
    <xf numFmtId="0" fontId="6" fillId="2" borderId="9" xfId="49" applyFont="1" applyFill="1" applyBorder="1" applyAlignment="1">
      <alignment horizontal="center" vertical="center" wrapText="1"/>
    </xf>
    <xf numFmtId="3" fontId="6" fillId="3" borderId="18" xfId="49" applyNumberFormat="1" applyFont="1" applyFill="1" applyBorder="1" applyAlignment="1">
      <alignment horizontal="center" vertical="center" wrapText="1"/>
    </xf>
    <xf numFmtId="3" fontId="6" fillId="3" borderId="25" xfId="49" applyNumberFormat="1" applyFont="1" applyFill="1" applyBorder="1" applyAlignment="1">
      <alignment horizontal="center" vertical="center" wrapText="1"/>
    </xf>
    <xf numFmtId="3" fontId="6" fillId="6" borderId="19" xfId="49" applyNumberFormat="1" applyFont="1" applyFill="1" applyBorder="1" applyAlignment="1">
      <alignment horizontal="center" vertical="center" wrapText="1"/>
    </xf>
    <xf numFmtId="3" fontId="6" fillId="6" borderId="5" xfId="49" applyNumberFormat="1" applyFont="1" applyFill="1" applyBorder="1" applyAlignment="1">
      <alignment horizontal="center" vertical="center" wrapText="1"/>
    </xf>
    <xf numFmtId="3" fontId="6" fillId="6" borderId="8" xfId="49" applyNumberFormat="1" applyFont="1" applyFill="1" applyBorder="1" applyAlignment="1">
      <alignment horizontal="center" vertical="center" wrapText="1"/>
    </xf>
    <xf numFmtId="49" fontId="6" fillId="2" borderId="1" xfId="39" applyNumberFormat="1" applyFont="1" applyFill="1" applyBorder="1" applyAlignment="1">
      <alignment horizontal="center" vertical="center" wrapText="1"/>
    </xf>
    <xf numFmtId="49" fontId="6" fillId="2" borderId="4" xfId="39" applyNumberFormat="1" applyFont="1" applyFill="1" applyBorder="1" applyAlignment="1">
      <alignment horizontal="center" vertical="center" wrapText="1"/>
    </xf>
    <xf numFmtId="49" fontId="6" fillId="2" borderId="7" xfId="39" applyNumberFormat="1" applyFont="1" applyFill="1" applyBorder="1" applyAlignment="1">
      <alignment horizontal="center" vertical="center" wrapText="1"/>
    </xf>
    <xf numFmtId="49" fontId="6" fillId="2" borderId="2" xfId="39" applyNumberFormat="1" applyFont="1" applyFill="1" applyBorder="1" applyAlignment="1">
      <alignment horizontal="center" vertical="center" wrapText="1"/>
    </xf>
    <xf numFmtId="49" fontId="6" fillId="2" borderId="5" xfId="39" applyNumberFormat="1" applyFont="1" applyFill="1" applyBorder="1" applyAlignment="1">
      <alignment horizontal="center" vertical="center" wrapText="1"/>
    </xf>
    <xf numFmtId="49" fontId="6" fillId="2" borderId="8" xfId="39" applyNumberFormat="1" applyFont="1" applyFill="1" applyBorder="1" applyAlignment="1">
      <alignment horizontal="center" vertical="center" wrapText="1"/>
    </xf>
    <xf numFmtId="2" fontId="6" fillId="2" borderId="2" xfId="39" applyNumberFormat="1" applyFont="1" applyFill="1" applyBorder="1" applyAlignment="1">
      <alignment horizontal="center" vertical="center" wrapText="1"/>
    </xf>
    <xf numFmtId="2" fontId="6" fillId="2" borderId="5" xfId="39" applyNumberFormat="1" applyFont="1" applyFill="1" applyBorder="1" applyAlignment="1">
      <alignment horizontal="center" vertical="center" wrapText="1"/>
    </xf>
    <xf numFmtId="2" fontId="6" fillId="2" borderId="8" xfId="39" applyNumberFormat="1" applyFont="1" applyFill="1" applyBorder="1" applyAlignment="1">
      <alignment horizontal="center" vertical="center" wrapText="1"/>
    </xf>
    <xf numFmtId="49" fontId="6" fillId="2" borderId="3" xfId="39" applyNumberFormat="1" applyFont="1" applyFill="1" applyBorder="1" applyAlignment="1">
      <alignment horizontal="center" vertical="center" wrapText="1"/>
    </xf>
    <xf numFmtId="49" fontId="6" fillId="2" borderId="6" xfId="39" applyNumberFormat="1" applyFont="1" applyFill="1" applyBorder="1" applyAlignment="1">
      <alignment horizontal="center" vertical="center" wrapText="1"/>
    </xf>
    <xf numFmtId="49" fontId="6" fillId="2" borderId="9" xfId="39" applyNumberFormat="1" applyFont="1" applyFill="1" applyBorder="1" applyAlignment="1">
      <alignment horizontal="center" vertical="center" wrapText="1"/>
    </xf>
  </cellXfs>
  <cellStyles count="54">
    <cellStyle name="20% — акцент1 2" xfId="14" xr:uid="{00000000-0005-0000-0000-00003C000000}"/>
    <cellStyle name="20% — акцент1 3" xfId="15" xr:uid="{00000000-0005-0000-0000-00003F000000}"/>
    <cellStyle name="20% — акцент2 2" xfId="16" xr:uid="{00000000-0005-0000-0000-000040000000}"/>
    <cellStyle name="20% — акцент2 3" xfId="7" xr:uid="{00000000-0005-0000-0000-000023000000}"/>
    <cellStyle name="20% — акцент3 2" xfId="12" xr:uid="{00000000-0005-0000-0000-000034000000}"/>
    <cellStyle name="20% — акцент3 3" xfId="5" xr:uid="{00000000-0005-0000-0000-000012000000}"/>
    <cellStyle name="20% — акцент4 2" xfId="6" xr:uid="{00000000-0005-0000-0000-000018000000}"/>
    <cellStyle name="20% — акцент4 3" xfId="2" xr:uid="{00000000-0005-0000-0000-000003000000}"/>
    <cellStyle name="20% — акцент5 2" xfId="17" xr:uid="{00000000-0005-0000-0000-000041000000}"/>
    <cellStyle name="20% — акцент5 3" xfId="18" xr:uid="{00000000-0005-0000-0000-000042000000}"/>
    <cellStyle name="20% — акцент6 2" xfId="11" xr:uid="{00000000-0005-0000-0000-000033000000}"/>
    <cellStyle name="20% — акцент6 3" xfId="13" xr:uid="{00000000-0005-0000-0000-000038000000}"/>
    <cellStyle name="40% — акцент1 2" xfId="9" xr:uid="{00000000-0005-0000-0000-00002A000000}"/>
    <cellStyle name="40% — акцент1 3" xfId="10" xr:uid="{00000000-0005-0000-0000-00002F000000}"/>
    <cellStyle name="40% — акцент2 2" xfId="20" xr:uid="{00000000-0005-0000-0000-000044000000}"/>
    <cellStyle name="40% — акцент2 3" xfId="21" xr:uid="{00000000-0005-0000-0000-000045000000}"/>
    <cellStyle name="40% — акцент3 2" xfId="22" xr:uid="{00000000-0005-0000-0000-000046000000}"/>
    <cellStyle name="40% — акцент3 3" xfId="23" xr:uid="{00000000-0005-0000-0000-000047000000}"/>
    <cellStyle name="40% — акцент4 2" xfId="24" xr:uid="{00000000-0005-0000-0000-000048000000}"/>
    <cellStyle name="40% — акцент4 3" xfId="25" xr:uid="{00000000-0005-0000-0000-000049000000}"/>
    <cellStyle name="40% — акцент5 2" xfId="26" xr:uid="{00000000-0005-0000-0000-00004A000000}"/>
    <cellStyle name="40% — акцент5 3" xfId="27" xr:uid="{00000000-0005-0000-0000-00004B000000}"/>
    <cellStyle name="40% — акцент6 2" xfId="28" xr:uid="{00000000-0005-0000-0000-00004C000000}"/>
    <cellStyle name="40% — акцент6 3" xfId="1" xr:uid="{00000000-0005-0000-0000-000001000000}"/>
    <cellStyle name="Normal" xfId="30" xr:uid="{00000000-0005-0000-0000-00004E000000}"/>
    <cellStyle name="Обычный" xfId="0" builtinId="0"/>
    <cellStyle name="Обычный 11 2" xfId="31" xr:uid="{00000000-0005-0000-0000-00004F000000}"/>
    <cellStyle name="Обычный 13 3" xfId="32" xr:uid="{00000000-0005-0000-0000-000050000000}"/>
    <cellStyle name="Обычный 16 2" xfId="33" xr:uid="{00000000-0005-0000-0000-000051000000}"/>
    <cellStyle name="Обычный 2" xfId="34" xr:uid="{00000000-0005-0000-0000-000052000000}"/>
    <cellStyle name="Обычный 2 2" xfId="35" xr:uid="{00000000-0005-0000-0000-000053000000}"/>
    <cellStyle name="Обычный 2 2 2" xfId="36" xr:uid="{00000000-0005-0000-0000-000054000000}"/>
    <cellStyle name="Обычный 2 5 2 2" xfId="37" xr:uid="{00000000-0005-0000-0000-000055000000}"/>
    <cellStyle name="Обычный 2 5 3 2" xfId="38" xr:uid="{00000000-0005-0000-0000-000056000000}"/>
    <cellStyle name="Обычный 3" xfId="39" xr:uid="{00000000-0005-0000-0000-000057000000}"/>
    <cellStyle name="Обычный 3 2" xfId="40" xr:uid="{00000000-0005-0000-0000-000058000000}"/>
    <cellStyle name="Обычный 4" xfId="41" xr:uid="{00000000-0005-0000-0000-000059000000}"/>
    <cellStyle name="Обычный 4 2" xfId="43" xr:uid="{00000000-0005-0000-0000-00005B000000}"/>
    <cellStyle name="Обычный 4 2 3" xfId="44" xr:uid="{00000000-0005-0000-0000-00005C000000}"/>
    <cellStyle name="Обычный 5" xfId="45" xr:uid="{00000000-0005-0000-0000-00005D000000}"/>
    <cellStyle name="Обычный 5 2" xfId="4" xr:uid="{00000000-0005-0000-0000-00000F000000}"/>
    <cellStyle name="Обычный 6" xfId="42" xr:uid="{00000000-0005-0000-0000-00005A000000}"/>
    <cellStyle name="Обычный 7" xfId="29" xr:uid="{00000000-0005-0000-0000-00004D000000}"/>
    <cellStyle name="Обычный 8 2" xfId="46" xr:uid="{00000000-0005-0000-0000-00005E000000}"/>
    <cellStyle name="Обычный_2017 год ВСЕ на 14.09.2016 г." xfId="47" xr:uid="{00000000-0005-0000-0000-00005F000000}"/>
    <cellStyle name="Обычный_Лист1" xfId="48" xr:uid="{00000000-0005-0000-0000-000060000000}"/>
    <cellStyle name="Обычный_Лист1 2" xfId="49" xr:uid="{00000000-0005-0000-0000-000061000000}"/>
    <cellStyle name="Обычный_Лист2" xfId="50" xr:uid="{00000000-0005-0000-0000-000062000000}"/>
    <cellStyle name="Обычный_свод АПП 2" xfId="51" xr:uid="{00000000-0005-0000-0000-000063000000}"/>
    <cellStyle name="Примечание 2" xfId="52" xr:uid="{00000000-0005-0000-0000-000064000000}"/>
    <cellStyle name="Примечание 3" xfId="8" xr:uid="{00000000-0005-0000-0000-000028000000}"/>
    <cellStyle name="Примечание 4" xfId="3" xr:uid="{00000000-0005-0000-0000-00000D000000}"/>
    <cellStyle name="Финансовый 2" xfId="19" xr:uid="{00000000-0005-0000-0000-000043000000}"/>
    <cellStyle name="Финансовый 5" xfId="53" xr:uid="{00000000-0005-0000-0000-000065000000}"/>
  </cellStyles>
  <dxfs count="60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DAC2EC"/>
      <color rgb="FFD5B8EA"/>
      <color rgb="FFDCC5ED"/>
      <color rgb="FFD3B5E9"/>
      <color rgb="FFD1B2E8"/>
      <color rgb="FFCFA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4506668294322"/>
  </sheetPr>
  <dimension ref="A1:AL277"/>
  <sheetViews>
    <sheetView tabSelected="1" zoomScale="60" zoomScaleNormal="60" workbookViewId="0">
      <pane xSplit="8" ySplit="6" topLeftCell="I7" activePane="bottomRight" state="frozen"/>
      <selection pane="topRight"/>
      <selection pane="bottomLeft"/>
      <selection pane="bottomRight" activeCell="D119" sqref="D119"/>
    </sheetView>
  </sheetViews>
  <sheetFormatPr defaultColWidth="9.140625" defaultRowHeight="12.75" outlineLevelRow="2"/>
  <cols>
    <col min="1" max="1" width="13.7109375" style="207" customWidth="1"/>
    <col min="2" max="2" width="10.5703125" style="207" customWidth="1"/>
    <col min="3" max="3" width="9.5703125" style="207" customWidth="1"/>
    <col min="4" max="4" width="43" style="15" customWidth="1"/>
    <col min="5" max="5" width="8.7109375" style="194" hidden="1" customWidth="1"/>
    <col min="6" max="6" width="15.140625" style="15" customWidth="1"/>
    <col min="7" max="7" width="7.42578125" style="194" hidden="1" customWidth="1"/>
    <col min="8" max="8" width="12.5703125" style="15" customWidth="1"/>
    <col min="9" max="9" width="11.140625" style="13" customWidth="1"/>
    <col min="10" max="10" width="10.140625" style="13" customWidth="1"/>
    <col min="11" max="11" width="12.42578125" style="13" customWidth="1"/>
    <col min="12" max="12" width="10.28515625" style="13" customWidth="1"/>
    <col min="13" max="13" width="9.85546875" style="13" customWidth="1"/>
    <col min="14" max="14" width="10.140625" style="13" customWidth="1"/>
    <col min="15" max="15" width="10" style="13" customWidth="1"/>
    <col min="16" max="26" width="9.140625" style="13"/>
    <col min="27" max="38" width="9.140625" style="13" customWidth="1"/>
    <col min="39" max="16384" width="9.140625" style="13"/>
  </cols>
  <sheetData>
    <row r="1" spans="1:38" ht="15.75">
      <c r="A1" s="214" t="s">
        <v>410</v>
      </c>
      <c r="AF1" s="41" t="s">
        <v>409</v>
      </c>
      <c r="AI1" s="14"/>
      <c r="AJ1" s="14"/>
      <c r="AK1" s="14"/>
      <c r="AL1" s="14"/>
    </row>
    <row r="2" spans="1:38">
      <c r="A2" s="12" t="s">
        <v>408</v>
      </c>
      <c r="C2" s="14"/>
      <c r="F2" s="200"/>
      <c r="G2" s="200"/>
      <c r="H2" s="200"/>
    </row>
    <row r="4" spans="1:38" s="205" customFormat="1" ht="12.75" customHeight="1">
      <c r="A4" s="337" t="s">
        <v>0</v>
      </c>
      <c r="B4" s="340" t="s">
        <v>1</v>
      </c>
      <c r="C4" s="340" t="s">
        <v>2</v>
      </c>
      <c r="D4" s="340" t="s">
        <v>3</v>
      </c>
      <c r="E4" s="340" t="s">
        <v>4</v>
      </c>
      <c r="F4" s="340" t="s">
        <v>5</v>
      </c>
      <c r="G4" s="340" t="s">
        <v>6</v>
      </c>
      <c r="H4" s="347" t="s">
        <v>7</v>
      </c>
      <c r="I4" s="343" t="s">
        <v>8</v>
      </c>
      <c r="J4" s="344"/>
      <c r="K4" s="344"/>
      <c r="L4" s="344"/>
      <c r="M4" s="344"/>
      <c r="N4" s="344"/>
      <c r="O4" s="328" t="s">
        <v>9</v>
      </c>
      <c r="P4" s="328"/>
      <c r="Q4" s="328"/>
      <c r="R4" s="328"/>
      <c r="S4" s="328"/>
      <c r="T4" s="328"/>
      <c r="U4" s="328" t="s">
        <v>10</v>
      </c>
      <c r="V4" s="328"/>
      <c r="W4" s="328"/>
      <c r="X4" s="328"/>
      <c r="Y4" s="328"/>
      <c r="Z4" s="328"/>
      <c r="AA4" s="328" t="s">
        <v>11</v>
      </c>
      <c r="AB4" s="328"/>
      <c r="AC4" s="328"/>
      <c r="AD4" s="328"/>
      <c r="AE4" s="328"/>
      <c r="AF4" s="328"/>
      <c r="AG4" s="328" t="s">
        <v>12</v>
      </c>
      <c r="AH4" s="328"/>
      <c r="AI4" s="328"/>
      <c r="AJ4" s="328"/>
      <c r="AK4" s="328"/>
      <c r="AL4" s="329"/>
    </row>
    <row r="5" spans="1:38" s="205" customFormat="1" ht="12.75" customHeight="1" outlineLevel="1">
      <c r="A5" s="338"/>
      <c r="B5" s="341"/>
      <c r="C5" s="341"/>
      <c r="D5" s="341"/>
      <c r="E5" s="341"/>
      <c r="F5" s="341"/>
      <c r="G5" s="341"/>
      <c r="H5" s="348"/>
      <c r="I5" s="335" t="s">
        <v>13</v>
      </c>
      <c r="J5" s="330" t="s">
        <v>14</v>
      </c>
      <c r="K5" s="330"/>
      <c r="L5" s="330"/>
      <c r="M5" s="330"/>
      <c r="N5" s="330"/>
      <c r="O5" s="333" t="s">
        <v>8</v>
      </c>
      <c r="P5" s="331" t="s">
        <v>14</v>
      </c>
      <c r="Q5" s="331"/>
      <c r="R5" s="331"/>
      <c r="S5" s="331"/>
      <c r="T5" s="331"/>
      <c r="U5" s="333" t="s">
        <v>8</v>
      </c>
      <c r="V5" s="331" t="s">
        <v>14</v>
      </c>
      <c r="W5" s="331"/>
      <c r="X5" s="331"/>
      <c r="Y5" s="331"/>
      <c r="Z5" s="331"/>
      <c r="AA5" s="333" t="s">
        <v>8</v>
      </c>
      <c r="AB5" s="331" t="s">
        <v>14</v>
      </c>
      <c r="AC5" s="331"/>
      <c r="AD5" s="331"/>
      <c r="AE5" s="331"/>
      <c r="AF5" s="331"/>
      <c r="AG5" s="333" t="s">
        <v>8</v>
      </c>
      <c r="AH5" s="331" t="s">
        <v>14</v>
      </c>
      <c r="AI5" s="331"/>
      <c r="AJ5" s="331"/>
      <c r="AK5" s="331"/>
      <c r="AL5" s="332"/>
    </row>
    <row r="6" spans="1:38" s="205" customFormat="1" ht="78" customHeight="1" outlineLevel="1" thickBot="1">
      <c r="A6" s="339"/>
      <c r="B6" s="342"/>
      <c r="C6" s="342"/>
      <c r="D6" s="342"/>
      <c r="E6" s="342"/>
      <c r="F6" s="342"/>
      <c r="G6" s="342"/>
      <c r="H6" s="349"/>
      <c r="I6" s="336"/>
      <c r="J6" s="202" t="s">
        <v>15</v>
      </c>
      <c r="K6" s="202" t="s">
        <v>16</v>
      </c>
      <c r="L6" s="202" t="s">
        <v>17</v>
      </c>
      <c r="M6" s="202" t="s">
        <v>18</v>
      </c>
      <c r="N6" s="202" t="s">
        <v>19</v>
      </c>
      <c r="O6" s="334"/>
      <c r="P6" s="203" t="s">
        <v>15</v>
      </c>
      <c r="Q6" s="203" t="s">
        <v>16</v>
      </c>
      <c r="R6" s="203" t="s">
        <v>17</v>
      </c>
      <c r="S6" s="203" t="s">
        <v>18</v>
      </c>
      <c r="T6" s="203" t="s">
        <v>19</v>
      </c>
      <c r="U6" s="334"/>
      <c r="V6" s="203" t="s">
        <v>15</v>
      </c>
      <c r="W6" s="203" t="s">
        <v>16</v>
      </c>
      <c r="X6" s="203" t="s">
        <v>17</v>
      </c>
      <c r="Y6" s="203" t="s">
        <v>18</v>
      </c>
      <c r="Z6" s="203" t="s">
        <v>19</v>
      </c>
      <c r="AA6" s="334"/>
      <c r="AB6" s="203" t="s">
        <v>15</v>
      </c>
      <c r="AC6" s="203" t="s">
        <v>16</v>
      </c>
      <c r="AD6" s="203" t="s">
        <v>17</v>
      </c>
      <c r="AE6" s="203" t="s">
        <v>18</v>
      </c>
      <c r="AF6" s="203" t="s">
        <v>19</v>
      </c>
      <c r="AG6" s="334"/>
      <c r="AH6" s="203" t="s">
        <v>15</v>
      </c>
      <c r="AI6" s="203" t="s">
        <v>16</v>
      </c>
      <c r="AJ6" s="203" t="s">
        <v>17</v>
      </c>
      <c r="AK6" s="203" t="s">
        <v>18</v>
      </c>
      <c r="AL6" s="204" t="s">
        <v>19</v>
      </c>
    </row>
    <row r="7" spans="1:38" ht="25.5" outlineLevel="2">
      <c r="A7" s="215" t="s">
        <v>20</v>
      </c>
      <c r="B7" s="216">
        <v>500101</v>
      </c>
      <c r="C7" s="216">
        <v>10101</v>
      </c>
      <c r="D7" s="275" t="s">
        <v>21</v>
      </c>
      <c r="E7" s="260">
        <v>1</v>
      </c>
      <c r="F7" s="275" t="s">
        <v>22</v>
      </c>
      <c r="G7" s="260" t="s">
        <v>23</v>
      </c>
      <c r="H7" s="262" t="s">
        <v>24</v>
      </c>
      <c r="I7" s="299">
        <v>28767</v>
      </c>
      <c r="J7" s="300">
        <v>2188</v>
      </c>
      <c r="K7" s="300">
        <v>18084</v>
      </c>
      <c r="L7" s="300">
        <v>57</v>
      </c>
      <c r="M7" s="300">
        <v>7094</v>
      </c>
      <c r="N7" s="300">
        <v>1344</v>
      </c>
      <c r="O7" s="301">
        <v>5604</v>
      </c>
      <c r="P7" s="300">
        <v>314</v>
      </c>
      <c r="Q7" s="300">
        <v>3667</v>
      </c>
      <c r="R7" s="300">
        <v>9</v>
      </c>
      <c r="S7" s="300">
        <v>1365</v>
      </c>
      <c r="T7" s="300">
        <v>249</v>
      </c>
      <c r="U7" s="301">
        <v>7068</v>
      </c>
      <c r="V7" s="300">
        <v>466</v>
      </c>
      <c r="W7" s="300">
        <v>4461</v>
      </c>
      <c r="X7" s="300">
        <v>16</v>
      </c>
      <c r="Y7" s="300">
        <v>1803</v>
      </c>
      <c r="Z7" s="300">
        <v>322</v>
      </c>
      <c r="AA7" s="301">
        <v>8460</v>
      </c>
      <c r="AB7" s="300">
        <v>1096</v>
      </c>
      <c r="AC7" s="300">
        <v>4977</v>
      </c>
      <c r="AD7" s="300">
        <v>31</v>
      </c>
      <c r="AE7" s="300">
        <v>1970</v>
      </c>
      <c r="AF7" s="300">
        <v>386</v>
      </c>
      <c r="AG7" s="301">
        <v>7635</v>
      </c>
      <c r="AH7" s="300">
        <v>312</v>
      </c>
      <c r="AI7" s="300">
        <v>4979</v>
      </c>
      <c r="AJ7" s="300">
        <v>1</v>
      </c>
      <c r="AK7" s="300">
        <v>1956</v>
      </c>
      <c r="AL7" s="300">
        <v>387</v>
      </c>
    </row>
    <row r="8" spans="1:38" ht="25.5" outlineLevel="2">
      <c r="A8" s="215" t="s">
        <v>20</v>
      </c>
      <c r="B8" s="216">
        <v>500101</v>
      </c>
      <c r="C8" s="227">
        <v>10101</v>
      </c>
      <c r="D8" s="252" t="s">
        <v>21</v>
      </c>
      <c r="E8" s="267">
        <v>1</v>
      </c>
      <c r="F8" s="252" t="s">
        <v>22</v>
      </c>
      <c r="G8" s="267">
        <v>22</v>
      </c>
      <c r="H8" s="269" t="s">
        <v>25</v>
      </c>
      <c r="I8" s="299">
        <v>0</v>
      </c>
      <c r="J8" s="300">
        <v>0</v>
      </c>
      <c r="K8" s="300">
        <v>0</v>
      </c>
      <c r="L8" s="300">
        <v>0</v>
      </c>
      <c r="M8" s="300">
        <v>0</v>
      </c>
      <c r="N8" s="300">
        <v>0</v>
      </c>
      <c r="O8" s="301">
        <v>0</v>
      </c>
      <c r="P8" s="300">
        <v>0</v>
      </c>
      <c r="Q8" s="300">
        <v>0</v>
      </c>
      <c r="R8" s="300">
        <v>0</v>
      </c>
      <c r="S8" s="300">
        <v>0</v>
      </c>
      <c r="T8" s="300">
        <v>0</v>
      </c>
      <c r="U8" s="301">
        <v>0</v>
      </c>
      <c r="V8" s="300">
        <v>0</v>
      </c>
      <c r="W8" s="300">
        <v>0</v>
      </c>
      <c r="X8" s="300">
        <v>0</v>
      </c>
      <c r="Y8" s="300">
        <v>0</v>
      </c>
      <c r="Z8" s="300">
        <v>0</v>
      </c>
      <c r="AA8" s="301">
        <v>0</v>
      </c>
      <c r="AB8" s="300">
        <v>0</v>
      </c>
      <c r="AC8" s="300">
        <v>0</v>
      </c>
      <c r="AD8" s="300">
        <v>0</v>
      </c>
      <c r="AE8" s="300">
        <v>0</v>
      </c>
      <c r="AF8" s="300">
        <v>0</v>
      </c>
      <c r="AG8" s="301">
        <v>0</v>
      </c>
      <c r="AH8" s="300">
        <v>0</v>
      </c>
      <c r="AI8" s="300">
        <v>0</v>
      </c>
      <c r="AJ8" s="300">
        <v>0</v>
      </c>
      <c r="AK8" s="300">
        <v>0</v>
      </c>
      <c r="AL8" s="300">
        <v>0</v>
      </c>
    </row>
    <row r="9" spans="1:38" ht="25.5" outlineLevel="2">
      <c r="A9" s="215" t="s">
        <v>20</v>
      </c>
      <c r="B9" s="216">
        <v>500114</v>
      </c>
      <c r="C9" s="227">
        <v>11401</v>
      </c>
      <c r="D9" s="252" t="s">
        <v>26</v>
      </c>
      <c r="E9" s="267">
        <v>1</v>
      </c>
      <c r="F9" s="252" t="s">
        <v>22</v>
      </c>
      <c r="G9" s="267" t="s">
        <v>23</v>
      </c>
      <c r="H9" s="269" t="s">
        <v>24</v>
      </c>
      <c r="I9" s="299">
        <v>7015</v>
      </c>
      <c r="J9" s="300">
        <v>836</v>
      </c>
      <c r="K9" s="300">
        <v>3263</v>
      </c>
      <c r="L9" s="300">
        <v>29</v>
      </c>
      <c r="M9" s="300">
        <v>2804</v>
      </c>
      <c r="N9" s="300">
        <v>83</v>
      </c>
      <c r="O9" s="301">
        <v>1063</v>
      </c>
      <c r="P9" s="300">
        <v>147</v>
      </c>
      <c r="Q9" s="300">
        <v>506</v>
      </c>
      <c r="R9" s="300">
        <v>6</v>
      </c>
      <c r="S9" s="300">
        <v>383</v>
      </c>
      <c r="T9" s="300">
        <v>21</v>
      </c>
      <c r="U9" s="301">
        <v>2102</v>
      </c>
      <c r="V9" s="300">
        <v>169</v>
      </c>
      <c r="W9" s="300">
        <v>848</v>
      </c>
      <c r="X9" s="300">
        <v>11</v>
      </c>
      <c r="Y9" s="300">
        <v>1056</v>
      </c>
      <c r="Z9" s="300">
        <v>18</v>
      </c>
      <c r="AA9" s="301">
        <v>2037</v>
      </c>
      <c r="AB9" s="300">
        <v>368</v>
      </c>
      <c r="AC9" s="300">
        <v>955</v>
      </c>
      <c r="AD9" s="300">
        <v>6</v>
      </c>
      <c r="AE9" s="300">
        <v>685</v>
      </c>
      <c r="AF9" s="300">
        <v>23</v>
      </c>
      <c r="AG9" s="301">
        <v>1813</v>
      </c>
      <c r="AH9" s="300">
        <v>152</v>
      </c>
      <c r="AI9" s="300">
        <v>954</v>
      </c>
      <c r="AJ9" s="300">
        <v>6</v>
      </c>
      <c r="AK9" s="300">
        <v>680</v>
      </c>
      <c r="AL9" s="300">
        <v>21</v>
      </c>
    </row>
    <row r="10" spans="1:38" ht="25.5" outlineLevel="2">
      <c r="A10" s="215" t="s">
        <v>20</v>
      </c>
      <c r="B10" s="216">
        <v>500114</v>
      </c>
      <c r="C10" s="227">
        <v>11401</v>
      </c>
      <c r="D10" s="252" t="s">
        <v>26</v>
      </c>
      <c r="E10" s="267">
        <v>1</v>
      </c>
      <c r="F10" s="252" t="s">
        <v>22</v>
      </c>
      <c r="G10" s="267">
        <v>22</v>
      </c>
      <c r="H10" s="269" t="s">
        <v>25</v>
      </c>
      <c r="I10" s="299">
        <v>0</v>
      </c>
      <c r="J10" s="300">
        <v>0</v>
      </c>
      <c r="K10" s="300">
        <v>0</v>
      </c>
      <c r="L10" s="300">
        <v>0</v>
      </c>
      <c r="M10" s="300">
        <v>0</v>
      </c>
      <c r="N10" s="300">
        <v>0</v>
      </c>
      <c r="O10" s="301">
        <v>0</v>
      </c>
      <c r="P10" s="300">
        <v>0</v>
      </c>
      <c r="Q10" s="300">
        <v>0</v>
      </c>
      <c r="R10" s="300">
        <v>0</v>
      </c>
      <c r="S10" s="300">
        <v>0</v>
      </c>
      <c r="T10" s="300">
        <v>0</v>
      </c>
      <c r="U10" s="301">
        <v>0</v>
      </c>
      <c r="V10" s="300">
        <v>0</v>
      </c>
      <c r="W10" s="300">
        <v>0</v>
      </c>
      <c r="X10" s="300">
        <v>0</v>
      </c>
      <c r="Y10" s="300">
        <v>0</v>
      </c>
      <c r="Z10" s="300">
        <v>0</v>
      </c>
      <c r="AA10" s="301">
        <v>0</v>
      </c>
      <c r="AB10" s="300">
        <v>0</v>
      </c>
      <c r="AC10" s="300">
        <v>0</v>
      </c>
      <c r="AD10" s="300">
        <v>0</v>
      </c>
      <c r="AE10" s="300">
        <v>0</v>
      </c>
      <c r="AF10" s="300">
        <v>0</v>
      </c>
      <c r="AG10" s="301">
        <v>0</v>
      </c>
      <c r="AH10" s="300">
        <v>0</v>
      </c>
      <c r="AI10" s="300">
        <v>0</v>
      </c>
      <c r="AJ10" s="300">
        <v>0</v>
      </c>
      <c r="AK10" s="300">
        <v>0</v>
      </c>
      <c r="AL10" s="300">
        <v>0</v>
      </c>
    </row>
    <row r="11" spans="1:38" ht="25.5" outlineLevel="2">
      <c r="A11" s="215" t="s">
        <v>27</v>
      </c>
      <c r="B11" s="216">
        <v>500116</v>
      </c>
      <c r="C11" s="227">
        <v>11501</v>
      </c>
      <c r="D11" s="252" t="s">
        <v>28</v>
      </c>
      <c r="E11" s="267">
        <v>1</v>
      </c>
      <c r="F11" s="252" t="s">
        <v>22</v>
      </c>
      <c r="G11" s="267" t="s">
        <v>23</v>
      </c>
      <c r="H11" s="269" t="s">
        <v>24</v>
      </c>
      <c r="I11" s="299">
        <v>1086</v>
      </c>
      <c r="J11" s="300">
        <v>301</v>
      </c>
      <c r="K11" s="300">
        <v>323</v>
      </c>
      <c r="L11" s="300">
        <v>6</v>
      </c>
      <c r="M11" s="300">
        <v>453</v>
      </c>
      <c r="N11" s="300">
        <v>3</v>
      </c>
      <c r="O11" s="301">
        <v>116</v>
      </c>
      <c r="P11" s="300">
        <v>25</v>
      </c>
      <c r="Q11" s="300">
        <v>51</v>
      </c>
      <c r="R11" s="300">
        <v>0</v>
      </c>
      <c r="S11" s="300">
        <v>40</v>
      </c>
      <c r="T11" s="300">
        <v>0</v>
      </c>
      <c r="U11" s="301">
        <v>116</v>
      </c>
      <c r="V11" s="300">
        <v>25</v>
      </c>
      <c r="W11" s="300">
        <v>57</v>
      </c>
      <c r="X11" s="300">
        <v>3</v>
      </c>
      <c r="Y11" s="300">
        <v>30</v>
      </c>
      <c r="Z11" s="300">
        <v>1</v>
      </c>
      <c r="AA11" s="301">
        <v>739</v>
      </c>
      <c r="AB11" s="300">
        <v>225</v>
      </c>
      <c r="AC11" s="300">
        <v>159</v>
      </c>
      <c r="AD11" s="300">
        <v>3</v>
      </c>
      <c r="AE11" s="300">
        <v>351</v>
      </c>
      <c r="AF11" s="300">
        <v>1</v>
      </c>
      <c r="AG11" s="301">
        <v>115</v>
      </c>
      <c r="AH11" s="300">
        <v>26</v>
      </c>
      <c r="AI11" s="300">
        <v>56</v>
      </c>
      <c r="AJ11" s="300">
        <v>0</v>
      </c>
      <c r="AK11" s="300">
        <v>32</v>
      </c>
      <c r="AL11" s="300">
        <v>1</v>
      </c>
    </row>
    <row r="12" spans="1:38" ht="25.5" outlineLevel="2">
      <c r="A12" s="215" t="s">
        <v>27</v>
      </c>
      <c r="B12" s="216">
        <v>500116</v>
      </c>
      <c r="C12" s="227">
        <v>11501</v>
      </c>
      <c r="D12" s="252" t="s">
        <v>28</v>
      </c>
      <c r="E12" s="267">
        <v>1</v>
      </c>
      <c r="F12" s="252" t="s">
        <v>22</v>
      </c>
      <c r="G12" s="267">
        <v>22</v>
      </c>
      <c r="H12" s="269" t="s">
        <v>25</v>
      </c>
      <c r="I12" s="299">
        <v>1086</v>
      </c>
      <c r="J12" s="300">
        <v>301</v>
      </c>
      <c r="K12" s="300">
        <v>323</v>
      </c>
      <c r="L12" s="300">
        <v>6</v>
      </c>
      <c r="M12" s="300">
        <v>453</v>
      </c>
      <c r="N12" s="300">
        <v>3</v>
      </c>
      <c r="O12" s="301">
        <v>116</v>
      </c>
      <c r="P12" s="300">
        <v>25</v>
      </c>
      <c r="Q12" s="300">
        <v>51</v>
      </c>
      <c r="R12" s="300">
        <v>0</v>
      </c>
      <c r="S12" s="300">
        <v>40</v>
      </c>
      <c r="T12" s="300">
        <v>0</v>
      </c>
      <c r="U12" s="301">
        <v>116</v>
      </c>
      <c r="V12" s="300">
        <v>25</v>
      </c>
      <c r="W12" s="300">
        <v>57</v>
      </c>
      <c r="X12" s="300">
        <v>3</v>
      </c>
      <c r="Y12" s="300">
        <v>30</v>
      </c>
      <c r="Z12" s="300">
        <v>1</v>
      </c>
      <c r="AA12" s="301">
        <v>739</v>
      </c>
      <c r="AB12" s="300">
        <v>225</v>
      </c>
      <c r="AC12" s="300">
        <v>159</v>
      </c>
      <c r="AD12" s="300">
        <v>3</v>
      </c>
      <c r="AE12" s="300">
        <v>351</v>
      </c>
      <c r="AF12" s="300">
        <v>1</v>
      </c>
      <c r="AG12" s="301">
        <v>115</v>
      </c>
      <c r="AH12" s="300">
        <v>26</v>
      </c>
      <c r="AI12" s="300">
        <v>56</v>
      </c>
      <c r="AJ12" s="300">
        <v>0</v>
      </c>
      <c r="AK12" s="300">
        <v>32</v>
      </c>
      <c r="AL12" s="300">
        <v>1</v>
      </c>
    </row>
    <row r="13" spans="1:38" ht="25.5" outlineLevel="2">
      <c r="A13" s="215" t="s">
        <v>20</v>
      </c>
      <c r="B13" s="216">
        <v>500201</v>
      </c>
      <c r="C13" s="227">
        <v>20101</v>
      </c>
      <c r="D13" s="252" t="s">
        <v>29</v>
      </c>
      <c r="E13" s="267">
        <v>1</v>
      </c>
      <c r="F13" s="252" t="s">
        <v>22</v>
      </c>
      <c r="G13" s="267" t="s">
        <v>23</v>
      </c>
      <c r="H13" s="269" t="s">
        <v>24</v>
      </c>
      <c r="I13" s="299">
        <v>5887</v>
      </c>
      <c r="J13" s="300">
        <v>80</v>
      </c>
      <c r="K13" s="300">
        <v>3709</v>
      </c>
      <c r="L13" s="300">
        <v>174</v>
      </c>
      <c r="M13" s="300">
        <v>1921</v>
      </c>
      <c r="N13" s="300">
        <v>3</v>
      </c>
      <c r="O13" s="301">
        <v>1441</v>
      </c>
      <c r="P13" s="300">
        <v>19</v>
      </c>
      <c r="Q13" s="300">
        <v>983</v>
      </c>
      <c r="R13" s="300">
        <v>50</v>
      </c>
      <c r="S13" s="300">
        <v>386</v>
      </c>
      <c r="T13" s="300">
        <v>3</v>
      </c>
      <c r="U13" s="301">
        <v>1538</v>
      </c>
      <c r="V13" s="300">
        <v>35</v>
      </c>
      <c r="W13" s="300">
        <v>1053</v>
      </c>
      <c r="X13" s="300">
        <v>43</v>
      </c>
      <c r="Y13" s="300">
        <v>407</v>
      </c>
      <c r="Z13" s="300">
        <v>0</v>
      </c>
      <c r="AA13" s="301">
        <v>1467</v>
      </c>
      <c r="AB13" s="300">
        <v>26</v>
      </c>
      <c r="AC13" s="300">
        <v>832</v>
      </c>
      <c r="AD13" s="300">
        <v>41</v>
      </c>
      <c r="AE13" s="300">
        <v>568</v>
      </c>
      <c r="AF13" s="300">
        <v>0</v>
      </c>
      <c r="AG13" s="301">
        <v>1441</v>
      </c>
      <c r="AH13" s="300">
        <v>0</v>
      </c>
      <c r="AI13" s="300">
        <v>841</v>
      </c>
      <c r="AJ13" s="300">
        <v>40</v>
      </c>
      <c r="AK13" s="300">
        <v>560</v>
      </c>
      <c r="AL13" s="300">
        <v>0</v>
      </c>
    </row>
    <row r="14" spans="1:38" ht="25.5" outlineLevel="2">
      <c r="A14" s="215" t="s">
        <v>20</v>
      </c>
      <c r="B14" s="216">
        <v>500201</v>
      </c>
      <c r="C14" s="227">
        <v>20101</v>
      </c>
      <c r="D14" s="252" t="s">
        <v>29</v>
      </c>
      <c r="E14" s="267">
        <v>1</v>
      </c>
      <c r="F14" s="252" t="s">
        <v>22</v>
      </c>
      <c r="G14" s="267">
        <v>22</v>
      </c>
      <c r="H14" s="269" t="s">
        <v>25</v>
      </c>
      <c r="I14" s="299">
        <v>0</v>
      </c>
      <c r="J14" s="300">
        <v>0</v>
      </c>
      <c r="K14" s="300">
        <v>0</v>
      </c>
      <c r="L14" s="300">
        <v>0</v>
      </c>
      <c r="M14" s="300">
        <v>0</v>
      </c>
      <c r="N14" s="300">
        <v>0</v>
      </c>
      <c r="O14" s="301">
        <v>0</v>
      </c>
      <c r="P14" s="300">
        <v>0</v>
      </c>
      <c r="Q14" s="300">
        <v>0</v>
      </c>
      <c r="R14" s="300">
        <v>0</v>
      </c>
      <c r="S14" s="300">
        <v>0</v>
      </c>
      <c r="T14" s="300">
        <v>0</v>
      </c>
      <c r="U14" s="301">
        <v>0</v>
      </c>
      <c r="V14" s="300">
        <v>0</v>
      </c>
      <c r="W14" s="300">
        <v>0</v>
      </c>
      <c r="X14" s="300">
        <v>0</v>
      </c>
      <c r="Y14" s="300">
        <v>0</v>
      </c>
      <c r="Z14" s="300">
        <v>0</v>
      </c>
      <c r="AA14" s="301">
        <v>0</v>
      </c>
      <c r="AB14" s="300">
        <v>0</v>
      </c>
      <c r="AC14" s="300">
        <v>0</v>
      </c>
      <c r="AD14" s="300">
        <v>0</v>
      </c>
      <c r="AE14" s="300">
        <v>0</v>
      </c>
      <c r="AF14" s="300">
        <v>0</v>
      </c>
      <c r="AG14" s="301">
        <v>0</v>
      </c>
      <c r="AH14" s="300">
        <v>0</v>
      </c>
      <c r="AI14" s="300">
        <v>0</v>
      </c>
      <c r="AJ14" s="300">
        <v>0</v>
      </c>
      <c r="AK14" s="300">
        <v>0</v>
      </c>
      <c r="AL14" s="300">
        <v>0</v>
      </c>
    </row>
    <row r="15" spans="1:38" ht="25.5" outlineLevel="2">
      <c r="A15" s="215" t="s">
        <v>20</v>
      </c>
      <c r="B15" s="216">
        <v>500301</v>
      </c>
      <c r="C15" s="227">
        <v>30101</v>
      </c>
      <c r="D15" s="252" t="s">
        <v>431</v>
      </c>
      <c r="E15" s="267">
        <v>1</v>
      </c>
      <c r="F15" s="252" t="s">
        <v>22</v>
      </c>
      <c r="G15" s="267" t="s">
        <v>23</v>
      </c>
      <c r="H15" s="269" t="s">
        <v>24</v>
      </c>
      <c r="I15" s="299">
        <v>13383</v>
      </c>
      <c r="J15" s="300">
        <v>522</v>
      </c>
      <c r="K15" s="300">
        <v>6194</v>
      </c>
      <c r="L15" s="300">
        <v>13</v>
      </c>
      <c r="M15" s="300">
        <v>6637</v>
      </c>
      <c r="N15" s="300">
        <v>17</v>
      </c>
      <c r="O15" s="301">
        <v>3071</v>
      </c>
      <c r="P15" s="300">
        <v>93</v>
      </c>
      <c r="Q15" s="300">
        <v>1458</v>
      </c>
      <c r="R15" s="300">
        <v>2</v>
      </c>
      <c r="S15" s="300">
        <v>1514</v>
      </c>
      <c r="T15" s="300">
        <v>4</v>
      </c>
      <c r="U15" s="301">
        <v>3342</v>
      </c>
      <c r="V15" s="300">
        <v>123</v>
      </c>
      <c r="W15" s="300">
        <v>1558</v>
      </c>
      <c r="X15" s="300">
        <v>1</v>
      </c>
      <c r="Y15" s="300">
        <v>1660</v>
      </c>
      <c r="Z15" s="300">
        <v>0</v>
      </c>
      <c r="AA15" s="301">
        <v>3628</v>
      </c>
      <c r="AB15" s="300">
        <v>236</v>
      </c>
      <c r="AC15" s="300">
        <v>1513</v>
      </c>
      <c r="AD15" s="300">
        <v>10</v>
      </c>
      <c r="AE15" s="300">
        <v>1859</v>
      </c>
      <c r="AF15" s="300">
        <v>10</v>
      </c>
      <c r="AG15" s="301">
        <v>3342</v>
      </c>
      <c r="AH15" s="300">
        <v>70</v>
      </c>
      <c r="AI15" s="300">
        <v>1665</v>
      </c>
      <c r="AJ15" s="300">
        <v>0</v>
      </c>
      <c r="AK15" s="300">
        <v>1604</v>
      </c>
      <c r="AL15" s="300">
        <v>3</v>
      </c>
    </row>
    <row r="16" spans="1:38" ht="25.5" outlineLevel="2">
      <c r="A16" s="215" t="s">
        <v>20</v>
      </c>
      <c r="B16" s="216">
        <v>500301</v>
      </c>
      <c r="C16" s="227">
        <v>30101</v>
      </c>
      <c r="D16" s="252" t="s">
        <v>431</v>
      </c>
      <c r="E16" s="267">
        <v>1</v>
      </c>
      <c r="F16" s="252" t="s">
        <v>22</v>
      </c>
      <c r="G16" s="267">
        <v>22</v>
      </c>
      <c r="H16" s="269" t="s">
        <v>25</v>
      </c>
      <c r="I16" s="299">
        <v>0</v>
      </c>
      <c r="J16" s="300">
        <v>0</v>
      </c>
      <c r="K16" s="300">
        <v>0</v>
      </c>
      <c r="L16" s="300">
        <v>0</v>
      </c>
      <c r="M16" s="300">
        <v>0</v>
      </c>
      <c r="N16" s="300">
        <v>0</v>
      </c>
      <c r="O16" s="301">
        <v>0</v>
      </c>
      <c r="P16" s="300">
        <v>0</v>
      </c>
      <c r="Q16" s="300">
        <v>0</v>
      </c>
      <c r="R16" s="300">
        <v>0</v>
      </c>
      <c r="S16" s="300">
        <v>0</v>
      </c>
      <c r="T16" s="300">
        <v>0</v>
      </c>
      <c r="U16" s="301">
        <v>0</v>
      </c>
      <c r="V16" s="300">
        <v>0</v>
      </c>
      <c r="W16" s="300">
        <v>0</v>
      </c>
      <c r="X16" s="300">
        <v>0</v>
      </c>
      <c r="Y16" s="300">
        <v>0</v>
      </c>
      <c r="Z16" s="300">
        <v>0</v>
      </c>
      <c r="AA16" s="301">
        <v>0</v>
      </c>
      <c r="AB16" s="300">
        <v>0</v>
      </c>
      <c r="AC16" s="300">
        <v>0</v>
      </c>
      <c r="AD16" s="300">
        <v>0</v>
      </c>
      <c r="AE16" s="300">
        <v>0</v>
      </c>
      <c r="AF16" s="300">
        <v>0</v>
      </c>
      <c r="AG16" s="301">
        <v>0</v>
      </c>
      <c r="AH16" s="300">
        <v>0</v>
      </c>
      <c r="AI16" s="300">
        <v>0</v>
      </c>
      <c r="AJ16" s="300">
        <v>0</v>
      </c>
      <c r="AK16" s="300">
        <v>0</v>
      </c>
      <c r="AL16" s="300">
        <v>0</v>
      </c>
    </row>
    <row r="17" spans="1:38" ht="25.5" outlineLevel="2">
      <c r="A17" s="215" t="s">
        <v>20</v>
      </c>
      <c r="B17" s="216">
        <v>500302</v>
      </c>
      <c r="C17" s="227">
        <v>30201</v>
      </c>
      <c r="D17" s="252" t="s">
        <v>30</v>
      </c>
      <c r="E17" s="267">
        <v>1</v>
      </c>
      <c r="F17" s="252" t="s">
        <v>22</v>
      </c>
      <c r="G17" s="267" t="s">
        <v>23</v>
      </c>
      <c r="H17" s="269" t="s">
        <v>24</v>
      </c>
      <c r="I17" s="299">
        <v>8589</v>
      </c>
      <c r="J17" s="300">
        <v>237</v>
      </c>
      <c r="K17" s="300">
        <v>3706</v>
      </c>
      <c r="L17" s="300">
        <v>1</v>
      </c>
      <c r="M17" s="300">
        <v>4644</v>
      </c>
      <c r="N17" s="300">
        <v>1</v>
      </c>
      <c r="O17" s="301">
        <v>1605</v>
      </c>
      <c r="P17" s="300">
        <v>43</v>
      </c>
      <c r="Q17" s="300">
        <v>668</v>
      </c>
      <c r="R17" s="300">
        <v>0</v>
      </c>
      <c r="S17" s="300">
        <v>894</v>
      </c>
      <c r="T17" s="300">
        <v>0</v>
      </c>
      <c r="U17" s="301">
        <v>2043</v>
      </c>
      <c r="V17" s="300">
        <v>52</v>
      </c>
      <c r="W17" s="300">
        <v>785</v>
      </c>
      <c r="X17" s="300">
        <v>1</v>
      </c>
      <c r="Y17" s="300">
        <v>1204</v>
      </c>
      <c r="Z17" s="300">
        <v>1</v>
      </c>
      <c r="AA17" s="301">
        <v>2644</v>
      </c>
      <c r="AB17" s="300">
        <v>121</v>
      </c>
      <c r="AC17" s="300">
        <v>1250</v>
      </c>
      <c r="AD17" s="300">
        <v>0</v>
      </c>
      <c r="AE17" s="300">
        <v>1273</v>
      </c>
      <c r="AF17" s="300">
        <v>0</v>
      </c>
      <c r="AG17" s="301">
        <v>2297</v>
      </c>
      <c r="AH17" s="300">
        <v>21</v>
      </c>
      <c r="AI17" s="300">
        <v>1003</v>
      </c>
      <c r="AJ17" s="300">
        <v>0</v>
      </c>
      <c r="AK17" s="300">
        <v>1273</v>
      </c>
      <c r="AL17" s="300">
        <v>0</v>
      </c>
    </row>
    <row r="18" spans="1:38" ht="25.5" outlineLevel="2">
      <c r="A18" s="215" t="s">
        <v>20</v>
      </c>
      <c r="B18" s="216">
        <v>500302</v>
      </c>
      <c r="C18" s="227">
        <v>30201</v>
      </c>
      <c r="D18" s="252" t="s">
        <v>30</v>
      </c>
      <c r="E18" s="267">
        <v>1</v>
      </c>
      <c r="F18" s="252" t="s">
        <v>22</v>
      </c>
      <c r="G18" s="267">
        <v>22</v>
      </c>
      <c r="H18" s="269" t="s">
        <v>25</v>
      </c>
      <c r="I18" s="299">
        <v>1443</v>
      </c>
      <c r="J18" s="300">
        <v>32</v>
      </c>
      <c r="K18" s="300">
        <v>576</v>
      </c>
      <c r="L18" s="300">
        <v>0</v>
      </c>
      <c r="M18" s="300">
        <v>835</v>
      </c>
      <c r="N18" s="300">
        <v>0</v>
      </c>
      <c r="O18" s="301">
        <v>201</v>
      </c>
      <c r="P18" s="300">
        <v>7</v>
      </c>
      <c r="Q18" s="300">
        <v>81</v>
      </c>
      <c r="R18" s="300">
        <v>0</v>
      </c>
      <c r="S18" s="300">
        <v>113</v>
      </c>
      <c r="T18" s="300">
        <v>0</v>
      </c>
      <c r="U18" s="301">
        <v>317</v>
      </c>
      <c r="V18" s="300">
        <v>9</v>
      </c>
      <c r="W18" s="300">
        <v>141</v>
      </c>
      <c r="X18" s="300">
        <v>0</v>
      </c>
      <c r="Y18" s="300">
        <v>167</v>
      </c>
      <c r="Z18" s="300">
        <v>0</v>
      </c>
      <c r="AA18" s="301">
        <v>290</v>
      </c>
      <c r="AB18" s="300">
        <v>3</v>
      </c>
      <c r="AC18" s="300">
        <v>129</v>
      </c>
      <c r="AD18" s="300">
        <v>0</v>
      </c>
      <c r="AE18" s="300">
        <v>158</v>
      </c>
      <c r="AF18" s="300">
        <v>0</v>
      </c>
      <c r="AG18" s="301">
        <v>635</v>
      </c>
      <c r="AH18" s="300">
        <v>13</v>
      </c>
      <c r="AI18" s="300">
        <v>225</v>
      </c>
      <c r="AJ18" s="300">
        <v>0</v>
      </c>
      <c r="AK18" s="300">
        <v>397</v>
      </c>
      <c r="AL18" s="300">
        <v>0</v>
      </c>
    </row>
    <row r="19" spans="1:38" ht="25.5" outlineLevel="2">
      <c r="A19" s="215" t="s">
        <v>20</v>
      </c>
      <c r="B19" s="216">
        <v>500416</v>
      </c>
      <c r="C19" s="227">
        <v>41601</v>
      </c>
      <c r="D19" s="252" t="s">
        <v>31</v>
      </c>
      <c r="E19" s="267">
        <v>1</v>
      </c>
      <c r="F19" s="252" t="s">
        <v>22</v>
      </c>
      <c r="G19" s="267" t="s">
        <v>23</v>
      </c>
      <c r="H19" s="269" t="s">
        <v>24</v>
      </c>
      <c r="I19" s="299">
        <v>23808</v>
      </c>
      <c r="J19" s="300">
        <v>9838</v>
      </c>
      <c r="K19" s="300">
        <v>9515</v>
      </c>
      <c r="L19" s="300">
        <v>98</v>
      </c>
      <c r="M19" s="300">
        <v>4280</v>
      </c>
      <c r="N19" s="300">
        <v>77</v>
      </c>
      <c r="O19" s="301">
        <v>5869</v>
      </c>
      <c r="P19" s="300">
        <v>2509</v>
      </c>
      <c r="Q19" s="300">
        <v>2003</v>
      </c>
      <c r="R19" s="300">
        <v>8</v>
      </c>
      <c r="S19" s="300">
        <v>1347</v>
      </c>
      <c r="T19" s="300">
        <v>2</v>
      </c>
      <c r="U19" s="301">
        <v>6247</v>
      </c>
      <c r="V19" s="300">
        <v>2893</v>
      </c>
      <c r="W19" s="300">
        <v>1971</v>
      </c>
      <c r="X19" s="300">
        <v>4</v>
      </c>
      <c r="Y19" s="300">
        <v>1375</v>
      </c>
      <c r="Z19" s="300">
        <v>4</v>
      </c>
      <c r="AA19" s="301">
        <v>5762</v>
      </c>
      <c r="AB19" s="300">
        <v>2222</v>
      </c>
      <c r="AC19" s="300">
        <v>2764</v>
      </c>
      <c r="AD19" s="300">
        <v>44</v>
      </c>
      <c r="AE19" s="300">
        <v>696</v>
      </c>
      <c r="AF19" s="300">
        <v>36</v>
      </c>
      <c r="AG19" s="301">
        <v>5930</v>
      </c>
      <c r="AH19" s="300">
        <v>2214</v>
      </c>
      <c r="AI19" s="300">
        <v>2777</v>
      </c>
      <c r="AJ19" s="300">
        <v>42</v>
      </c>
      <c r="AK19" s="300">
        <v>862</v>
      </c>
      <c r="AL19" s="300">
        <v>35</v>
      </c>
    </row>
    <row r="20" spans="1:38" ht="25.5" outlineLevel="2">
      <c r="A20" s="215" t="s">
        <v>20</v>
      </c>
      <c r="B20" s="216">
        <v>500416</v>
      </c>
      <c r="C20" s="227">
        <v>41601</v>
      </c>
      <c r="D20" s="252" t="s">
        <v>31</v>
      </c>
      <c r="E20" s="267">
        <v>1</v>
      </c>
      <c r="F20" s="252" t="s">
        <v>22</v>
      </c>
      <c r="G20" s="267">
        <v>22</v>
      </c>
      <c r="H20" s="269" t="s">
        <v>25</v>
      </c>
      <c r="I20" s="299">
        <v>0</v>
      </c>
      <c r="J20" s="300">
        <v>0</v>
      </c>
      <c r="K20" s="300">
        <v>0</v>
      </c>
      <c r="L20" s="300">
        <v>0</v>
      </c>
      <c r="M20" s="300">
        <v>0</v>
      </c>
      <c r="N20" s="300">
        <v>0</v>
      </c>
      <c r="O20" s="301">
        <v>0</v>
      </c>
      <c r="P20" s="300">
        <v>0</v>
      </c>
      <c r="Q20" s="300">
        <v>0</v>
      </c>
      <c r="R20" s="300">
        <v>0</v>
      </c>
      <c r="S20" s="300">
        <v>0</v>
      </c>
      <c r="T20" s="300">
        <v>0</v>
      </c>
      <c r="U20" s="301">
        <v>0</v>
      </c>
      <c r="V20" s="300">
        <v>0</v>
      </c>
      <c r="W20" s="300">
        <v>0</v>
      </c>
      <c r="X20" s="300">
        <v>0</v>
      </c>
      <c r="Y20" s="300">
        <v>0</v>
      </c>
      <c r="Z20" s="300">
        <v>0</v>
      </c>
      <c r="AA20" s="301">
        <v>0</v>
      </c>
      <c r="AB20" s="300">
        <v>0</v>
      </c>
      <c r="AC20" s="300">
        <v>0</v>
      </c>
      <c r="AD20" s="300">
        <v>0</v>
      </c>
      <c r="AE20" s="300">
        <v>0</v>
      </c>
      <c r="AF20" s="300">
        <v>0</v>
      </c>
      <c r="AG20" s="301">
        <v>0</v>
      </c>
      <c r="AH20" s="300">
        <v>0</v>
      </c>
      <c r="AI20" s="300">
        <v>0</v>
      </c>
      <c r="AJ20" s="300">
        <v>0</v>
      </c>
      <c r="AK20" s="300">
        <v>0</v>
      </c>
      <c r="AL20" s="300">
        <v>0</v>
      </c>
    </row>
    <row r="21" spans="1:38" ht="25.5" outlineLevel="2">
      <c r="A21" s="215" t="s">
        <v>20</v>
      </c>
      <c r="B21" s="216">
        <v>500501</v>
      </c>
      <c r="C21" s="227">
        <v>50101</v>
      </c>
      <c r="D21" s="252" t="s">
        <v>32</v>
      </c>
      <c r="E21" s="267">
        <v>1</v>
      </c>
      <c r="F21" s="252" t="s">
        <v>22</v>
      </c>
      <c r="G21" s="267" t="s">
        <v>23</v>
      </c>
      <c r="H21" s="269" t="s">
        <v>24</v>
      </c>
      <c r="I21" s="299">
        <v>14934</v>
      </c>
      <c r="J21" s="300">
        <v>9828</v>
      </c>
      <c r="K21" s="300">
        <v>1415</v>
      </c>
      <c r="L21" s="300">
        <v>58</v>
      </c>
      <c r="M21" s="300">
        <v>3624</v>
      </c>
      <c r="N21" s="300">
        <v>9</v>
      </c>
      <c r="O21" s="301">
        <v>3059</v>
      </c>
      <c r="P21" s="300">
        <v>1929</v>
      </c>
      <c r="Q21" s="300">
        <v>378</v>
      </c>
      <c r="R21" s="300">
        <v>21</v>
      </c>
      <c r="S21" s="300">
        <v>727</v>
      </c>
      <c r="T21" s="300">
        <v>4</v>
      </c>
      <c r="U21" s="301">
        <v>4187</v>
      </c>
      <c r="V21" s="300">
        <v>2757</v>
      </c>
      <c r="W21" s="300">
        <v>475</v>
      </c>
      <c r="X21" s="300">
        <v>22</v>
      </c>
      <c r="Y21" s="300">
        <v>932</v>
      </c>
      <c r="Z21" s="300">
        <v>1</v>
      </c>
      <c r="AA21" s="301">
        <v>3852</v>
      </c>
      <c r="AB21" s="300">
        <v>1969</v>
      </c>
      <c r="AC21" s="300">
        <v>325</v>
      </c>
      <c r="AD21" s="300">
        <v>14</v>
      </c>
      <c r="AE21" s="300">
        <v>1541</v>
      </c>
      <c r="AF21" s="300">
        <v>3</v>
      </c>
      <c r="AG21" s="301">
        <v>3836</v>
      </c>
      <c r="AH21" s="300">
        <v>3173</v>
      </c>
      <c r="AI21" s="300">
        <v>237</v>
      </c>
      <c r="AJ21" s="300">
        <v>1</v>
      </c>
      <c r="AK21" s="300">
        <v>424</v>
      </c>
      <c r="AL21" s="300">
        <v>1</v>
      </c>
    </row>
    <row r="22" spans="1:38" ht="25.5" outlineLevel="2">
      <c r="A22" s="215" t="s">
        <v>20</v>
      </c>
      <c r="B22" s="216">
        <v>500501</v>
      </c>
      <c r="C22" s="227">
        <v>50101</v>
      </c>
      <c r="D22" s="252" t="s">
        <v>32</v>
      </c>
      <c r="E22" s="267">
        <v>1</v>
      </c>
      <c r="F22" s="252" t="s">
        <v>22</v>
      </c>
      <c r="G22" s="267">
        <v>22</v>
      </c>
      <c r="H22" s="269" t="s">
        <v>25</v>
      </c>
      <c r="I22" s="299">
        <v>0</v>
      </c>
      <c r="J22" s="300">
        <v>0</v>
      </c>
      <c r="K22" s="300">
        <v>0</v>
      </c>
      <c r="L22" s="300">
        <v>0</v>
      </c>
      <c r="M22" s="300">
        <v>0</v>
      </c>
      <c r="N22" s="300">
        <v>0</v>
      </c>
      <c r="O22" s="301">
        <v>0</v>
      </c>
      <c r="P22" s="300">
        <v>0</v>
      </c>
      <c r="Q22" s="300">
        <v>0</v>
      </c>
      <c r="R22" s="300">
        <v>0</v>
      </c>
      <c r="S22" s="300">
        <v>0</v>
      </c>
      <c r="T22" s="300">
        <v>0</v>
      </c>
      <c r="U22" s="301">
        <v>0</v>
      </c>
      <c r="V22" s="300">
        <v>0</v>
      </c>
      <c r="W22" s="300">
        <v>0</v>
      </c>
      <c r="X22" s="300">
        <v>0</v>
      </c>
      <c r="Y22" s="300">
        <v>0</v>
      </c>
      <c r="Z22" s="300">
        <v>0</v>
      </c>
      <c r="AA22" s="301">
        <v>0</v>
      </c>
      <c r="AB22" s="300">
        <v>0</v>
      </c>
      <c r="AC22" s="300">
        <v>0</v>
      </c>
      <c r="AD22" s="300">
        <v>0</v>
      </c>
      <c r="AE22" s="300">
        <v>0</v>
      </c>
      <c r="AF22" s="300">
        <v>0</v>
      </c>
      <c r="AG22" s="301">
        <v>0</v>
      </c>
      <c r="AH22" s="300">
        <v>0</v>
      </c>
      <c r="AI22" s="300">
        <v>0</v>
      </c>
      <c r="AJ22" s="300">
        <v>0</v>
      </c>
      <c r="AK22" s="300">
        <v>0</v>
      </c>
      <c r="AL22" s="300">
        <v>0</v>
      </c>
    </row>
    <row r="23" spans="1:38" ht="25.5" outlineLevel="2">
      <c r="A23" s="215" t="s">
        <v>20</v>
      </c>
      <c r="B23" s="216">
        <v>500601</v>
      </c>
      <c r="C23" s="227">
        <v>60101</v>
      </c>
      <c r="D23" s="252" t="s">
        <v>33</v>
      </c>
      <c r="E23" s="267">
        <v>1</v>
      </c>
      <c r="F23" s="252" t="s">
        <v>22</v>
      </c>
      <c r="G23" s="267" t="s">
        <v>23</v>
      </c>
      <c r="H23" s="269" t="s">
        <v>24</v>
      </c>
      <c r="I23" s="299">
        <v>16731</v>
      </c>
      <c r="J23" s="300">
        <v>1612</v>
      </c>
      <c r="K23" s="300">
        <v>7135</v>
      </c>
      <c r="L23" s="300">
        <v>46</v>
      </c>
      <c r="M23" s="300">
        <v>7917</v>
      </c>
      <c r="N23" s="300">
        <v>21</v>
      </c>
      <c r="O23" s="301">
        <v>3288</v>
      </c>
      <c r="P23" s="300">
        <v>255</v>
      </c>
      <c r="Q23" s="300">
        <v>1572</v>
      </c>
      <c r="R23" s="300">
        <v>7</v>
      </c>
      <c r="S23" s="300">
        <v>1450</v>
      </c>
      <c r="T23" s="300">
        <v>4</v>
      </c>
      <c r="U23" s="301">
        <v>3840</v>
      </c>
      <c r="V23" s="300">
        <v>334</v>
      </c>
      <c r="W23" s="300">
        <v>1822</v>
      </c>
      <c r="X23" s="300">
        <v>11</v>
      </c>
      <c r="Y23" s="300">
        <v>1670</v>
      </c>
      <c r="Z23" s="300">
        <v>3</v>
      </c>
      <c r="AA23" s="301">
        <v>5611</v>
      </c>
      <c r="AB23" s="300">
        <v>999</v>
      </c>
      <c r="AC23" s="300">
        <v>1870</v>
      </c>
      <c r="AD23" s="300">
        <v>28</v>
      </c>
      <c r="AE23" s="300">
        <v>2700</v>
      </c>
      <c r="AF23" s="300">
        <v>14</v>
      </c>
      <c r="AG23" s="301">
        <v>3992</v>
      </c>
      <c r="AH23" s="300">
        <v>24</v>
      </c>
      <c r="AI23" s="300">
        <v>1871</v>
      </c>
      <c r="AJ23" s="300">
        <v>0</v>
      </c>
      <c r="AK23" s="300">
        <v>2097</v>
      </c>
      <c r="AL23" s="300">
        <v>0</v>
      </c>
    </row>
    <row r="24" spans="1:38" ht="25.5" outlineLevel="2">
      <c r="A24" s="215" t="s">
        <v>20</v>
      </c>
      <c r="B24" s="216">
        <v>500601</v>
      </c>
      <c r="C24" s="227">
        <v>60101</v>
      </c>
      <c r="D24" s="252" t="s">
        <v>33</v>
      </c>
      <c r="E24" s="267">
        <v>1</v>
      </c>
      <c r="F24" s="252" t="s">
        <v>22</v>
      </c>
      <c r="G24" s="267">
        <v>22</v>
      </c>
      <c r="H24" s="269" t="s">
        <v>25</v>
      </c>
      <c r="I24" s="299">
        <v>0</v>
      </c>
      <c r="J24" s="300">
        <v>0</v>
      </c>
      <c r="K24" s="300">
        <v>0</v>
      </c>
      <c r="L24" s="300">
        <v>0</v>
      </c>
      <c r="M24" s="300">
        <v>0</v>
      </c>
      <c r="N24" s="300">
        <v>0</v>
      </c>
      <c r="O24" s="301">
        <v>0</v>
      </c>
      <c r="P24" s="302">
        <v>0</v>
      </c>
      <c r="Q24" s="302">
        <v>0</v>
      </c>
      <c r="R24" s="302">
        <v>0</v>
      </c>
      <c r="S24" s="302">
        <v>0</v>
      </c>
      <c r="T24" s="302">
        <v>0</v>
      </c>
      <c r="U24" s="301">
        <v>0</v>
      </c>
      <c r="V24" s="300">
        <v>0</v>
      </c>
      <c r="W24" s="300">
        <v>0</v>
      </c>
      <c r="X24" s="300">
        <v>0</v>
      </c>
      <c r="Y24" s="300">
        <v>0</v>
      </c>
      <c r="Z24" s="300">
        <v>0</v>
      </c>
      <c r="AA24" s="301">
        <v>0</v>
      </c>
      <c r="AB24" s="300">
        <v>0</v>
      </c>
      <c r="AC24" s="300">
        <v>0</v>
      </c>
      <c r="AD24" s="300">
        <v>0</v>
      </c>
      <c r="AE24" s="300">
        <v>0</v>
      </c>
      <c r="AF24" s="300">
        <v>0</v>
      </c>
      <c r="AG24" s="301">
        <v>0</v>
      </c>
      <c r="AH24" s="300">
        <v>0</v>
      </c>
      <c r="AI24" s="300">
        <v>0</v>
      </c>
      <c r="AJ24" s="300">
        <v>0</v>
      </c>
      <c r="AK24" s="300">
        <v>0</v>
      </c>
      <c r="AL24" s="300">
        <v>0</v>
      </c>
    </row>
    <row r="25" spans="1:38" ht="25.5" outlineLevel="2">
      <c r="A25" s="215" t="s">
        <v>20</v>
      </c>
      <c r="B25" s="216">
        <v>500701</v>
      </c>
      <c r="C25" s="227">
        <v>70101</v>
      </c>
      <c r="D25" s="252" t="s">
        <v>34</v>
      </c>
      <c r="E25" s="267">
        <v>1</v>
      </c>
      <c r="F25" s="252" t="s">
        <v>22</v>
      </c>
      <c r="G25" s="267" t="s">
        <v>23</v>
      </c>
      <c r="H25" s="269" t="s">
        <v>24</v>
      </c>
      <c r="I25" s="299">
        <v>12612</v>
      </c>
      <c r="J25" s="300">
        <v>11457</v>
      </c>
      <c r="K25" s="300">
        <v>474</v>
      </c>
      <c r="L25" s="300">
        <v>7</v>
      </c>
      <c r="M25" s="300">
        <v>673</v>
      </c>
      <c r="N25" s="300">
        <v>1</v>
      </c>
      <c r="O25" s="301">
        <v>2998</v>
      </c>
      <c r="P25" s="302">
        <v>2670</v>
      </c>
      <c r="Q25" s="302">
        <v>114</v>
      </c>
      <c r="R25" s="302">
        <v>5</v>
      </c>
      <c r="S25" s="302">
        <v>209</v>
      </c>
      <c r="T25" s="302">
        <v>0</v>
      </c>
      <c r="U25" s="301">
        <v>3419</v>
      </c>
      <c r="V25" s="300">
        <v>3048</v>
      </c>
      <c r="W25" s="300">
        <v>161</v>
      </c>
      <c r="X25" s="300">
        <v>1</v>
      </c>
      <c r="Y25" s="300">
        <v>209</v>
      </c>
      <c r="Z25" s="300">
        <v>0</v>
      </c>
      <c r="AA25" s="301">
        <v>3111</v>
      </c>
      <c r="AB25" s="300">
        <v>2908</v>
      </c>
      <c r="AC25" s="300">
        <v>137</v>
      </c>
      <c r="AD25" s="300">
        <v>1</v>
      </c>
      <c r="AE25" s="300">
        <v>64</v>
      </c>
      <c r="AF25" s="300">
        <v>1</v>
      </c>
      <c r="AG25" s="301">
        <v>3084</v>
      </c>
      <c r="AH25" s="300">
        <v>2831</v>
      </c>
      <c r="AI25" s="300">
        <v>62</v>
      </c>
      <c r="AJ25" s="300">
        <v>0</v>
      </c>
      <c r="AK25" s="300">
        <v>191</v>
      </c>
      <c r="AL25" s="300">
        <v>0</v>
      </c>
    </row>
    <row r="26" spans="1:38" ht="25.5" outlineLevel="2">
      <c r="A26" s="215" t="s">
        <v>20</v>
      </c>
      <c r="B26" s="216">
        <v>500701</v>
      </c>
      <c r="C26" s="227">
        <v>70101</v>
      </c>
      <c r="D26" s="252" t="s">
        <v>34</v>
      </c>
      <c r="E26" s="267">
        <v>1</v>
      </c>
      <c r="F26" s="252" t="s">
        <v>22</v>
      </c>
      <c r="G26" s="267">
        <v>22</v>
      </c>
      <c r="H26" s="269" t="s">
        <v>25</v>
      </c>
      <c r="I26" s="299">
        <v>644</v>
      </c>
      <c r="J26" s="300">
        <v>621</v>
      </c>
      <c r="K26" s="300">
        <v>13</v>
      </c>
      <c r="L26" s="300">
        <v>1</v>
      </c>
      <c r="M26" s="300">
        <v>9</v>
      </c>
      <c r="N26" s="300">
        <v>0</v>
      </c>
      <c r="O26" s="301">
        <v>139</v>
      </c>
      <c r="P26" s="300">
        <v>134</v>
      </c>
      <c r="Q26" s="302">
        <v>2</v>
      </c>
      <c r="R26" s="300">
        <v>1</v>
      </c>
      <c r="S26" s="302">
        <v>2</v>
      </c>
      <c r="T26" s="302">
        <v>0</v>
      </c>
      <c r="U26" s="301">
        <v>193</v>
      </c>
      <c r="V26" s="300">
        <v>187</v>
      </c>
      <c r="W26" s="300">
        <v>5</v>
      </c>
      <c r="X26" s="300">
        <v>0</v>
      </c>
      <c r="Y26" s="300">
        <v>1</v>
      </c>
      <c r="Z26" s="300">
        <v>0</v>
      </c>
      <c r="AA26" s="301">
        <v>136</v>
      </c>
      <c r="AB26" s="300">
        <v>132</v>
      </c>
      <c r="AC26" s="300">
        <v>3</v>
      </c>
      <c r="AD26" s="300">
        <v>0</v>
      </c>
      <c r="AE26" s="300">
        <v>1</v>
      </c>
      <c r="AF26" s="300">
        <v>0</v>
      </c>
      <c r="AG26" s="301">
        <v>176</v>
      </c>
      <c r="AH26" s="300">
        <v>168</v>
      </c>
      <c r="AI26" s="300">
        <v>3</v>
      </c>
      <c r="AJ26" s="300">
        <v>0</v>
      </c>
      <c r="AK26" s="300">
        <v>5</v>
      </c>
      <c r="AL26" s="300">
        <v>0</v>
      </c>
    </row>
    <row r="27" spans="1:38" ht="25.5" outlineLevel="2">
      <c r="A27" s="215" t="s">
        <v>35</v>
      </c>
      <c r="B27" s="216">
        <v>500702</v>
      </c>
      <c r="C27" s="227">
        <v>70301</v>
      </c>
      <c r="D27" s="252" t="s">
        <v>36</v>
      </c>
      <c r="E27" s="267">
        <v>1</v>
      </c>
      <c r="F27" s="252" t="s">
        <v>22</v>
      </c>
      <c r="G27" s="267" t="s">
        <v>23</v>
      </c>
      <c r="H27" s="269" t="s">
        <v>24</v>
      </c>
      <c r="I27" s="299">
        <v>423</v>
      </c>
      <c r="J27" s="300">
        <v>418</v>
      </c>
      <c r="K27" s="300">
        <v>3</v>
      </c>
      <c r="L27" s="300">
        <v>0</v>
      </c>
      <c r="M27" s="300">
        <v>2</v>
      </c>
      <c r="N27" s="300">
        <v>0</v>
      </c>
      <c r="O27" s="301">
        <v>423</v>
      </c>
      <c r="P27" s="302">
        <v>418</v>
      </c>
      <c r="Q27" s="302">
        <v>3</v>
      </c>
      <c r="R27" s="302">
        <v>0</v>
      </c>
      <c r="S27" s="302">
        <v>2</v>
      </c>
      <c r="T27" s="302">
        <v>0</v>
      </c>
      <c r="U27" s="301">
        <v>0</v>
      </c>
      <c r="V27" s="300">
        <v>0</v>
      </c>
      <c r="W27" s="300">
        <v>0</v>
      </c>
      <c r="X27" s="300">
        <v>0</v>
      </c>
      <c r="Y27" s="300">
        <v>0</v>
      </c>
      <c r="Z27" s="300">
        <v>0</v>
      </c>
      <c r="AA27" s="301">
        <v>0</v>
      </c>
      <c r="AB27" s="300">
        <v>0</v>
      </c>
      <c r="AC27" s="300">
        <v>0</v>
      </c>
      <c r="AD27" s="300">
        <v>0</v>
      </c>
      <c r="AE27" s="300">
        <v>0</v>
      </c>
      <c r="AF27" s="300">
        <v>0</v>
      </c>
      <c r="AG27" s="301">
        <v>0</v>
      </c>
      <c r="AH27" s="300">
        <v>0</v>
      </c>
      <c r="AI27" s="300">
        <v>0</v>
      </c>
      <c r="AJ27" s="300">
        <v>0</v>
      </c>
      <c r="AK27" s="300">
        <v>0</v>
      </c>
      <c r="AL27" s="300">
        <v>0</v>
      </c>
    </row>
    <row r="28" spans="1:38" ht="25.5" outlineLevel="2">
      <c r="A28" s="215" t="s">
        <v>35</v>
      </c>
      <c r="B28" s="216">
        <v>500702</v>
      </c>
      <c r="C28" s="227">
        <v>70301</v>
      </c>
      <c r="D28" s="252" t="s">
        <v>36</v>
      </c>
      <c r="E28" s="267">
        <v>1</v>
      </c>
      <c r="F28" s="252" t="s">
        <v>22</v>
      </c>
      <c r="G28" s="267">
        <v>22</v>
      </c>
      <c r="H28" s="269" t="s">
        <v>25</v>
      </c>
      <c r="I28" s="299">
        <v>13</v>
      </c>
      <c r="J28" s="300">
        <v>13</v>
      </c>
      <c r="K28" s="300">
        <v>0</v>
      </c>
      <c r="L28" s="300">
        <v>0</v>
      </c>
      <c r="M28" s="300">
        <v>0</v>
      </c>
      <c r="N28" s="300">
        <v>0</v>
      </c>
      <c r="O28" s="301">
        <v>13</v>
      </c>
      <c r="P28" s="300">
        <v>13</v>
      </c>
      <c r="Q28" s="302">
        <v>0</v>
      </c>
      <c r="R28" s="302">
        <v>0</v>
      </c>
      <c r="S28" s="302">
        <v>0</v>
      </c>
      <c r="T28" s="302">
        <v>0</v>
      </c>
      <c r="U28" s="301">
        <v>0</v>
      </c>
      <c r="V28" s="300">
        <v>0</v>
      </c>
      <c r="W28" s="300">
        <v>0</v>
      </c>
      <c r="X28" s="300">
        <v>0</v>
      </c>
      <c r="Y28" s="300">
        <v>0</v>
      </c>
      <c r="Z28" s="300">
        <v>0</v>
      </c>
      <c r="AA28" s="301">
        <v>0</v>
      </c>
      <c r="AB28" s="300">
        <v>0</v>
      </c>
      <c r="AC28" s="300">
        <v>0</v>
      </c>
      <c r="AD28" s="300">
        <v>0</v>
      </c>
      <c r="AE28" s="300">
        <v>0</v>
      </c>
      <c r="AF28" s="300">
        <v>0</v>
      </c>
      <c r="AG28" s="301">
        <v>0</v>
      </c>
      <c r="AH28" s="300">
        <v>0</v>
      </c>
      <c r="AI28" s="300">
        <v>0</v>
      </c>
      <c r="AJ28" s="300">
        <v>0</v>
      </c>
      <c r="AK28" s="300">
        <v>0</v>
      </c>
      <c r="AL28" s="300">
        <v>0</v>
      </c>
    </row>
    <row r="29" spans="1:38" ht="25.5" outlineLevel="2">
      <c r="A29" s="215" t="s">
        <v>20</v>
      </c>
      <c r="B29" s="216">
        <v>500801</v>
      </c>
      <c r="C29" s="227">
        <v>80101</v>
      </c>
      <c r="D29" s="252" t="s">
        <v>37</v>
      </c>
      <c r="E29" s="267">
        <v>1</v>
      </c>
      <c r="F29" s="252" t="s">
        <v>22</v>
      </c>
      <c r="G29" s="267" t="s">
        <v>23</v>
      </c>
      <c r="H29" s="269" t="s">
        <v>24</v>
      </c>
      <c r="I29" s="299">
        <v>17659</v>
      </c>
      <c r="J29" s="300">
        <v>2760</v>
      </c>
      <c r="K29" s="300">
        <v>5482</v>
      </c>
      <c r="L29" s="300">
        <v>119</v>
      </c>
      <c r="M29" s="300">
        <v>9291</v>
      </c>
      <c r="N29" s="300">
        <v>7</v>
      </c>
      <c r="O29" s="301">
        <v>2483</v>
      </c>
      <c r="P29" s="300">
        <v>231</v>
      </c>
      <c r="Q29" s="302">
        <v>918</v>
      </c>
      <c r="R29" s="302">
        <v>11</v>
      </c>
      <c r="S29" s="302">
        <v>1323</v>
      </c>
      <c r="T29" s="302">
        <v>0</v>
      </c>
      <c r="U29" s="301">
        <v>3272</v>
      </c>
      <c r="V29" s="300">
        <v>506</v>
      </c>
      <c r="W29" s="300">
        <v>1106</v>
      </c>
      <c r="X29" s="300">
        <v>20</v>
      </c>
      <c r="Y29" s="300">
        <v>1636</v>
      </c>
      <c r="Z29" s="300">
        <v>4</v>
      </c>
      <c r="AA29" s="301">
        <v>7820</v>
      </c>
      <c r="AB29" s="300">
        <v>1804</v>
      </c>
      <c r="AC29" s="300">
        <v>1953</v>
      </c>
      <c r="AD29" s="300">
        <v>88</v>
      </c>
      <c r="AE29" s="300">
        <v>3972</v>
      </c>
      <c r="AF29" s="300">
        <v>3</v>
      </c>
      <c r="AG29" s="301">
        <v>4084</v>
      </c>
      <c r="AH29" s="300">
        <v>219</v>
      </c>
      <c r="AI29" s="300">
        <v>1505</v>
      </c>
      <c r="AJ29" s="300">
        <v>0</v>
      </c>
      <c r="AK29" s="300">
        <v>2360</v>
      </c>
      <c r="AL29" s="300">
        <v>0</v>
      </c>
    </row>
    <row r="30" spans="1:38" ht="25.5" outlineLevel="2">
      <c r="A30" s="215" t="s">
        <v>20</v>
      </c>
      <c r="B30" s="216">
        <v>500801</v>
      </c>
      <c r="C30" s="227">
        <v>80101</v>
      </c>
      <c r="D30" s="252" t="s">
        <v>37</v>
      </c>
      <c r="E30" s="267">
        <v>1</v>
      </c>
      <c r="F30" s="252" t="s">
        <v>22</v>
      </c>
      <c r="G30" s="267">
        <v>22</v>
      </c>
      <c r="H30" s="269" t="s">
        <v>25</v>
      </c>
      <c r="I30" s="299">
        <v>1018</v>
      </c>
      <c r="J30" s="300">
        <v>128</v>
      </c>
      <c r="K30" s="300">
        <v>165</v>
      </c>
      <c r="L30" s="300">
        <v>0</v>
      </c>
      <c r="M30" s="300">
        <v>725</v>
      </c>
      <c r="N30" s="300">
        <v>0</v>
      </c>
      <c r="O30" s="301">
        <v>103</v>
      </c>
      <c r="P30" s="302">
        <v>30</v>
      </c>
      <c r="Q30" s="302">
        <v>24</v>
      </c>
      <c r="R30" s="302">
        <v>0</v>
      </c>
      <c r="S30" s="302">
        <v>49</v>
      </c>
      <c r="T30" s="302">
        <v>0</v>
      </c>
      <c r="U30" s="301">
        <v>30</v>
      </c>
      <c r="V30" s="300">
        <v>11</v>
      </c>
      <c r="W30" s="300">
        <v>2</v>
      </c>
      <c r="X30" s="300">
        <v>0</v>
      </c>
      <c r="Y30" s="300">
        <v>17</v>
      </c>
      <c r="Z30" s="300">
        <v>0</v>
      </c>
      <c r="AA30" s="301">
        <v>190</v>
      </c>
      <c r="AB30" s="300">
        <v>11</v>
      </c>
      <c r="AC30" s="300">
        <v>70</v>
      </c>
      <c r="AD30" s="300">
        <v>0</v>
      </c>
      <c r="AE30" s="300">
        <v>109</v>
      </c>
      <c r="AF30" s="300">
        <v>0</v>
      </c>
      <c r="AG30" s="301">
        <v>695</v>
      </c>
      <c r="AH30" s="300">
        <v>76</v>
      </c>
      <c r="AI30" s="300">
        <v>69</v>
      </c>
      <c r="AJ30" s="300">
        <v>0</v>
      </c>
      <c r="AK30" s="300">
        <v>550</v>
      </c>
      <c r="AL30" s="300">
        <v>0</v>
      </c>
    </row>
    <row r="31" spans="1:38" ht="25.5" outlineLevel="2">
      <c r="A31" s="215" t="s">
        <v>20</v>
      </c>
      <c r="B31" s="216">
        <v>500803</v>
      </c>
      <c r="C31" s="227">
        <v>80301</v>
      </c>
      <c r="D31" s="252" t="s">
        <v>38</v>
      </c>
      <c r="E31" s="267">
        <v>1</v>
      </c>
      <c r="F31" s="252" t="s">
        <v>22</v>
      </c>
      <c r="G31" s="267" t="s">
        <v>23</v>
      </c>
      <c r="H31" s="269" t="s">
        <v>24</v>
      </c>
      <c r="I31" s="299">
        <v>336</v>
      </c>
      <c r="J31" s="300">
        <v>8</v>
      </c>
      <c r="K31" s="300">
        <v>152</v>
      </c>
      <c r="L31" s="300">
        <v>2</v>
      </c>
      <c r="M31" s="300">
        <v>174</v>
      </c>
      <c r="N31" s="300">
        <v>0</v>
      </c>
      <c r="O31" s="301">
        <v>80</v>
      </c>
      <c r="P31" s="302">
        <v>3</v>
      </c>
      <c r="Q31" s="302">
        <v>29</v>
      </c>
      <c r="R31" s="302">
        <v>2</v>
      </c>
      <c r="S31" s="302">
        <v>46</v>
      </c>
      <c r="T31" s="302">
        <v>0</v>
      </c>
      <c r="U31" s="301">
        <v>67</v>
      </c>
      <c r="V31" s="300">
        <v>3</v>
      </c>
      <c r="W31" s="300">
        <v>31</v>
      </c>
      <c r="X31" s="300">
        <v>0</v>
      </c>
      <c r="Y31" s="300">
        <v>33</v>
      </c>
      <c r="Z31" s="300">
        <v>0</v>
      </c>
      <c r="AA31" s="301">
        <v>110</v>
      </c>
      <c r="AB31" s="300">
        <v>1</v>
      </c>
      <c r="AC31" s="300">
        <v>61</v>
      </c>
      <c r="AD31" s="300">
        <v>0</v>
      </c>
      <c r="AE31" s="300">
        <v>48</v>
      </c>
      <c r="AF31" s="300">
        <v>0</v>
      </c>
      <c r="AG31" s="301">
        <v>79</v>
      </c>
      <c r="AH31" s="300">
        <v>1</v>
      </c>
      <c r="AI31" s="300">
        <v>31</v>
      </c>
      <c r="AJ31" s="300">
        <v>0</v>
      </c>
      <c r="AK31" s="300">
        <v>47</v>
      </c>
      <c r="AL31" s="300">
        <v>0</v>
      </c>
    </row>
    <row r="32" spans="1:38" ht="25.5" outlineLevel="2">
      <c r="A32" s="215" t="s">
        <v>20</v>
      </c>
      <c r="B32" s="216">
        <v>500803</v>
      </c>
      <c r="C32" s="227">
        <v>80301</v>
      </c>
      <c r="D32" s="252" t="s">
        <v>38</v>
      </c>
      <c r="E32" s="267">
        <v>1</v>
      </c>
      <c r="F32" s="252" t="s">
        <v>22</v>
      </c>
      <c r="G32" s="267">
        <v>22</v>
      </c>
      <c r="H32" s="269" t="s">
        <v>25</v>
      </c>
      <c r="I32" s="299">
        <v>0</v>
      </c>
      <c r="J32" s="300">
        <v>0</v>
      </c>
      <c r="K32" s="300">
        <v>0</v>
      </c>
      <c r="L32" s="300">
        <v>0</v>
      </c>
      <c r="M32" s="300">
        <v>0</v>
      </c>
      <c r="N32" s="300">
        <v>0</v>
      </c>
      <c r="O32" s="301">
        <v>0</v>
      </c>
      <c r="P32" s="302">
        <v>0</v>
      </c>
      <c r="Q32" s="302">
        <v>0</v>
      </c>
      <c r="R32" s="302">
        <v>0</v>
      </c>
      <c r="S32" s="302">
        <v>0</v>
      </c>
      <c r="T32" s="302">
        <v>0</v>
      </c>
      <c r="U32" s="301">
        <v>0</v>
      </c>
      <c r="V32" s="300">
        <v>0</v>
      </c>
      <c r="W32" s="300">
        <v>0</v>
      </c>
      <c r="X32" s="300">
        <v>0</v>
      </c>
      <c r="Y32" s="300">
        <v>0</v>
      </c>
      <c r="Z32" s="300">
        <v>0</v>
      </c>
      <c r="AA32" s="301">
        <v>0</v>
      </c>
      <c r="AB32" s="300">
        <v>0</v>
      </c>
      <c r="AC32" s="300">
        <v>0</v>
      </c>
      <c r="AD32" s="300">
        <v>0</v>
      </c>
      <c r="AE32" s="300">
        <v>0</v>
      </c>
      <c r="AF32" s="300">
        <v>0</v>
      </c>
      <c r="AG32" s="301">
        <v>0</v>
      </c>
      <c r="AH32" s="300">
        <v>0</v>
      </c>
      <c r="AI32" s="300">
        <v>0</v>
      </c>
      <c r="AJ32" s="300">
        <v>0</v>
      </c>
      <c r="AK32" s="300">
        <v>0</v>
      </c>
      <c r="AL32" s="300">
        <v>0</v>
      </c>
    </row>
    <row r="33" spans="1:38" ht="25.5" outlineLevel="2">
      <c r="A33" s="215" t="s">
        <v>27</v>
      </c>
      <c r="B33" s="216">
        <v>500904</v>
      </c>
      <c r="C33" s="227">
        <v>90601</v>
      </c>
      <c r="D33" s="252" t="s">
        <v>39</v>
      </c>
      <c r="E33" s="267">
        <v>1</v>
      </c>
      <c r="F33" s="252" t="s">
        <v>22</v>
      </c>
      <c r="G33" s="267" t="s">
        <v>23</v>
      </c>
      <c r="H33" s="269" t="s">
        <v>24</v>
      </c>
      <c r="I33" s="299">
        <v>145</v>
      </c>
      <c r="J33" s="300">
        <v>5</v>
      </c>
      <c r="K33" s="300">
        <v>119</v>
      </c>
      <c r="L33" s="300">
        <v>0</v>
      </c>
      <c r="M33" s="300">
        <v>21</v>
      </c>
      <c r="N33" s="300">
        <v>0</v>
      </c>
      <c r="O33" s="301">
        <v>16</v>
      </c>
      <c r="P33" s="302">
        <v>0</v>
      </c>
      <c r="Q33" s="302">
        <v>8</v>
      </c>
      <c r="R33" s="302">
        <v>0</v>
      </c>
      <c r="S33" s="302">
        <v>8</v>
      </c>
      <c r="T33" s="302">
        <v>0</v>
      </c>
      <c r="U33" s="301">
        <v>6</v>
      </c>
      <c r="V33" s="300">
        <v>0</v>
      </c>
      <c r="W33" s="300">
        <v>4</v>
      </c>
      <c r="X33" s="300">
        <v>0</v>
      </c>
      <c r="Y33" s="300">
        <v>2</v>
      </c>
      <c r="Z33" s="300">
        <v>0</v>
      </c>
      <c r="AA33" s="301">
        <v>104</v>
      </c>
      <c r="AB33" s="300">
        <v>5</v>
      </c>
      <c r="AC33" s="300">
        <v>93</v>
      </c>
      <c r="AD33" s="300">
        <v>0</v>
      </c>
      <c r="AE33" s="300">
        <v>6</v>
      </c>
      <c r="AF33" s="300">
        <v>0</v>
      </c>
      <c r="AG33" s="301">
        <v>19</v>
      </c>
      <c r="AH33" s="300">
        <v>0</v>
      </c>
      <c r="AI33" s="300">
        <v>14</v>
      </c>
      <c r="AJ33" s="300">
        <v>0</v>
      </c>
      <c r="AK33" s="300">
        <v>5</v>
      </c>
      <c r="AL33" s="300">
        <v>0</v>
      </c>
    </row>
    <row r="34" spans="1:38" ht="25.5" outlineLevel="2">
      <c r="A34" s="215" t="s">
        <v>27</v>
      </c>
      <c r="B34" s="216">
        <v>500904</v>
      </c>
      <c r="C34" s="227">
        <v>90601</v>
      </c>
      <c r="D34" s="252" t="s">
        <v>39</v>
      </c>
      <c r="E34" s="267">
        <v>1</v>
      </c>
      <c r="F34" s="252" t="s">
        <v>22</v>
      </c>
      <c r="G34" s="267">
        <v>22</v>
      </c>
      <c r="H34" s="269" t="s">
        <v>25</v>
      </c>
      <c r="I34" s="299">
        <v>0</v>
      </c>
      <c r="J34" s="300">
        <v>0</v>
      </c>
      <c r="K34" s="300">
        <v>0</v>
      </c>
      <c r="L34" s="300">
        <v>0</v>
      </c>
      <c r="M34" s="300">
        <v>0</v>
      </c>
      <c r="N34" s="300">
        <v>0</v>
      </c>
      <c r="O34" s="301">
        <v>0</v>
      </c>
      <c r="P34" s="302">
        <v>0</v>
      </c>
      <c r="Q34" s="302">
        <v>0</v>
      </c>
      <c r="R34" s="302">
        <v>0</v>
      </c>
      <c r="S34" s="302">
        <v>0</v>
      </c>
      <c r="T34" s="302">
        <v>0</v>
      </c>
      <c r="U34" s="301">
        <v>0</v>
      </c>
      <c r="V34" s="300">
        <v>0</v>
      </c>
      <c r="W34" s="300">
        <v>0</v>
      </c>
      <c r="X34" s="300">
        <v>0</v>
      </c>
      <c r="Y34" s="300">
        <v>0</v>
      </c>
      <c r="Z34" s="300">
        <v>0</v>
      </c>
      <c r="AA34" s="301">
        <v>0</v>
      </c>
      <c r="AB34" s="300">
        <v>0</v>
      </c>
      <c r="AC34" s="300">
        <v>0</v>
      </c>
      <c r="AD34" s="300">
        <v>0</v>
      </c>
      <c r="AE34" s="300">
        <v>0</v>
      </c>
      <c r="AF34" s="300">
        <v>0</v>
      </c>
      <c r="AG34" s="301">
        <v>0</v>
      </c>
      <c r="AH34" s="300">
        <v>0</v>
      </c>
      <c r="AI34" s="300">
        <v>0</v>
      </c>
      <c r="AJ34" s="300">
        <v>0</v>
      </c>
      <c r="AK34" s="300">
        <v>0</v>
      </c>
      <c r="AL34" s="300">
        <v>0</v>
      </c>
    </row>
    <row r="35" spans="1:38" ht="25.5" outlineLevel="2">
      <c r="A35" s="215" t="s">
        <v>20</v>
      </c>
      <c r="B35" s="216">
        <v>501001</v>
      </c>
      <c r="C35" s="227">
        <v>100101</v>
      </c>
      <c r="D35" s="252" t="s">
        <v>40</v>
      </c>
      <c r="E35" s="267">
        <v>1</v>
      </c>
      <c r="F35" s="252" t="s">
        <v>22</v>
      </c>
      <c r="G35" s="267" t="s">
        <v>23</v>
      </c>
      <c r="H35" s="269" t="s">
        <v>24</v>
      </c>
      <c r="I35" s="299">
        <v>22065</v>
      </c>
      <c r="J35" s="300">
        <v>7264</v>
      </c>
      <c r="K35" s="300">
        <v>6429</v>
      </c>
      <c r="L35" s="300">
        <v>32</v>
      </c>
      <c r="M35" s="300">
        <v>8325</v>
      </c>
      <c r="N35" s="300">
        <v>15</v>
      </c>
      <c r="O35" s="301">
        <v>3721</v>
      </c>
      <c r="P35" s="300">
        <v>1142</v>
      </c>
      <c r="Q35" s="300">
        <v>680</v>
      </c>
      <c r="R35" s="300">
        <v>1</v>
      </c>
      <c r="S35" s="300">
        <v>1894</v>
      </c>
      <c r="T35" s="300">
        <v>4</v>
      </c>
      <c r="U35" s="301">
        <v>4748</v>
      </c>
      <c r="V35" s="300">
        <v>1415</v>
      </c>
      <c r="W35" s="300">
        <v>840</v>
      </c>
      <c r="X35" s="300">
        <v>13</v>
      </c>
      <c r="Y35" s="300">
        <v>2476</v>
      </c>
      <c r="Z35" s="300">
        <v>4</v>
      </c>
      <c r="AA35" s="301">
        <v>8463</v>
      </c>
      <c r="AB35" s="300">
        <v>4086</v>
      </c>
      <c r="AC35" s="300">
        <v>3840</v>
      </c>
      <c r="AD35" s="300">
        <v>18</v>
      </c>
      <c r="AE35" s="300">
        <v>515</v>
      </c>
      <c r="AF35" s="300">
        <v>4</v>
      </c>
      <c r="AG35" s="301">
        <v>5133</v>
      </c>
      <c r="AH35" s="300">
        <v>621</v>
      </c>
      <c r="AI35" s="300">
        <v>1069</v>
      </c>
      <c r="AJ35" s="300">
        <v>0</v>
      </c>
      <c r="AK35" s="300">
        <v>3440</v>
      </c>
      <c r="AL35" s="300">
        <v>3</v>
      </c>
    </row>
    <row r="36" spans="1:38" ht="25.5" outlineLevel="2">
      <c r="A36" s="215" t="s">
        <v>20</v>
      </c>
      <c r="B36" s="216">
        <v>501001</v>
      </c>
      <c r="C36" s="227">
        <v>100101</v>
      </c>
      <c r="D36" s="252" t="s">
        <v>40</v>
      </c>
      <c r="E36" s="267">
        <v>1</v>
      </c>
      <c r="F36" s="252" t="s">
        <v>22</v>
      </c>
      <c r="G36" s="267">
        <v>22</v>
      </c>
      <c r="H36" s="269" t="s">
        <v>25</v>
      </c>
      <c r="I36" s="299">
        <v>1195</v>
      </c>
      <c r="J36" s="300">
        <v>187</v>
      </c>
      <c r="K36" s="300">
        <v>211</v>
      </c>
      <c r="L36" s="300">
        <v>1</v>
      </c>
      <c r="M36" s="300">
        <v>796</v>
      </c>
      <c r="N36" s="300">
        <v>0</v>
      </c>
      <c r="O36" s="301">
        <v>140</v>
      </c>
      <c r="P36" s="300">
        <v>40</v>
      </c>
      <c r="Q36" s="300">
        <v>19</v>
      </c>
      <c r="R36" s="300">
        <v>1</v>
      </c>
      <c r="S36" s="300">
        <v>80</v>
      </c>
      <c r="T36" s="300">
        <v>0</v>
      </c>
      <c r="U36" s="301">
        <v>355</v>
      </c>
      <c r="V36" s="300">
        <v>66</v>
      </c>
      <c r="W36" s="300">
        <v>61</v>
      </c>
      <c r="X36" s="300">
        <v>0</v>
      </c>
      <c r="Y36" s="300">
        <v>228</v>
      </c>
      <c r="Z36" s="300">
        <v>0</v>
      </c>
      <c r="AA36" s="301">
        <v>350</v>
      </c>
      <c r="AB36" s="300">
        <v>38</v>
      </c>
      <c r="AC36" s="300">
        <v>65</v>
      </c>
      <c r="AD36" s="300">
        <v>0</v>
      </c>
      <c r="AE36" s="300">
        <v>247</v>
      </c>
      <c r="AF36" s="300">
        <v>0</v>
      </c>
      <c r="AG36" s="301">
        <v>350</v>
      </c>
      <c r="AH36" s="300">
        <v>43</v>
      </c>
      <c r="AI36" s="300">
        <v>66</v>
      </c>
      <c r="AJ36" s="300">
        <v>0</v>
      </c>
      <c r="AK36" s="300">
        <v>241</v>
      </c>
      <c r="AL36" s="300">
        <v>0</v>
      </c>
    </row>
    <row r="37" spans="1:38" ht="25.5" outlineLevel="2">
      <c r="A37" s="215" t="s">
        <v>20</v>
      </c>
      <c r="B37" s="216">
        <v>501006</v>
      </c>
      <c r="C37" s="227">
        <v>100601</v>
      </c>
      <c r="D37" s="252" t="s">
        <v>41</v>
      </c>
      <c r="E37" s="267">
        <v>1</v>
      </c>
      <c r="F37" s="252" t="s">
        <v>22</v>
      </c>
      <c r="G37" s="267" t="s">
        <v>23</v>
      </c>
      <c r="H37" s="269" t="s">
        <v>24</v>
      </c>
      <c r="I37" s="299">
        <v>187</v>
      </c>
      <c r="J37" s="300">
        <v>52</v>
      </c>
      <c r="K37" s="300">
        <v>69</v>
      </c>
      <c r="L37" s="300">
        <v>0</v>
      </c>
      <c r="M37" s="300">
        <v>66</v>
      </c>
      <c r="N37" s="300">
        <v>0</v>
      </c>
      <c r="O37" s="301">
        <v>47</v>
      </c>
      <c r="P37" s="300">
        <v>12</v>
      </c>
      <c r="Q37" s="300">
        <v>17</v>
      </c>
      <c r="R37" s="300">
        <v>0</v>
      </c>
      <c r="S37" s="300">
        <v>18</v>
      </c>
      <c r="T37" s="300">
        <v>0</v>
      </c>
      <c r="U37" s="301">
        <v>36</v>
      </c>
      <c r="V37" s="300">
        <v>11</v>
      </c>
      <c r="W37" s="300">
        <v>9</v>
      </c>
      <c r="X37" s="300">
        <v>0</v>
      </c>
      <c r="Y37" s="300">
        <v>16</v>
      </c>
      <c r="Z37" s="300">
        <v>0</v>
      </c>
      <c r="AA37" s="301">
        <v>53</v>
      </c>
      <c r="AB37" s="300">
        <v>15</v>
      </c>
      <c r="AC37" s="300">
        <v>22</v>
      </c>
      <c r="AD37" s="300">
        <v>0</v>
      </c>
      <c r="AE37" s="300">
        <v>16</v>
      </c>
      <c r="AF37" s="300">
        <v>0</v>
      </c>
      <c r="AG37" s="301">
        <v>51</v>
      </c>
      <c r="AH37" s="300">
        <v>14</v>
      </c>
      <c r="AI37" s="300">
        <v>21</v>
      </c>
      <c r="AJ37" s="300">
        <v>0</v>
      </c>
      <c r="AK37" s="300">
        <v>16</v>
      </c>
      <c r="AL37" s="300">
        <v>0</v>
      </c>
    </row>
    <row r="38" spans="1:38" ht="25.5" outlineLevel="2">
      <c r="A38" s="215" t="s">
        <v>20</v>
      </c>
      <c r="B38" s="216">
        <v>501006</v>
      </c>
      <c r="C38" s="227">
        <v>100601</v>
      </c>
      <c r="D38" s="252" t="s">
        <v>41</v>
      </c>
      <c r="E38" s="267">
        <v>1</v>
      </c>
      <c r="F38" s="252" t="s">
        <v>22</v>
      </c>
      <c r="G38" s="267">
        <v>22</v>
      </c>
      <c r="H38" s="269" t="s">
        <v>25</v>
      </c>
      <c r="I38" s="299">
        <v>0</v>
      </c>
      <c r="J38" s="300">
        <v>0</v>
      </c>
      <c r="K38" s="300">
        <v>0</v>
      </c>
      <c r="L38" s="300">
        <v>0</v>
      </c>
      <c r="M38" s="300">
        <v>0</v>
      </c>
      <c r="N38" s="300">
        <v>0</v>
      </c>
      <c r="O38" s="301">
        <v>0</v>
      </c>
      <c r="P38" s="300">
        <v>0</v>
      </c>
      <c r="Q38" s="300">
        <v>0</v>
      </c>
      <c r="R38" s="300">
        <v>0</v>
      </c>
      <c r="S38" s="300">
        <v>0</v>
      </c>
      <c r="T38" s="300">
        <v>0</v>
      </c>
      <c r="U38" s="301">
        <v>0</v>
      </c>
      <c r="V38" s="300">
        <v>0</v>
      </c>
      <c r="W38" s="300">
        <v>0</v>
      </c>
      <c r="X38" s="300">
        <v>0</v>
      </c>
      <c r="Y38" s="300">
        <v>0</v>
      </c>
      <c r="Z38" s="300">
        <v>0</v>
      </c>
      <c r="AA38" s="301">
        <v>0</v>
      </c>
      <c r="AB38" s="300">
        <v>0</v>
      </c>
      <c r="AC38" s="300">
        <v>0</v>
      </c>
      <c r="AD38" s="300">
        <v>0</v>
      </c>
      <c r="AE38" s="300">
        <v>0</v>
      </c>
      <c r="AF38" s="300">
        <v>0</v>
      </c>
      <c r="AG38" s="301">
        <v>0</v>
      </c>
      <c r="AH38" s="300">
        <v>0</v>
      </c>
      <c r="AI38" s="300">
        <v>0</v>
      </c>
      <c r="AJ38" s="300">
        <v>0</v>
      </c>
      <c r="AK38" s="300">
        <v>0</v>
      </c>
      <c r="AL38" s="300">
        <v>0</v>
      </c>
    </row>
    <row r="39" spans="1:38" ht="25.5" outlineLevel="2">
      <c r="A39" s="215" t="s">
        <v>20</v>
      </c>
      <c r="B39" s="216">
        <v>501101</v>
      </c>
      <c r="C39" s="227">
        <v>110101</v>
      </c>
      <c r="D39" s="252" t="s">
        <v>42</v>
      </c>
      <c r="E39" s="267">
        <v>1</v>
      </c>
      <c r="F39" s="252" t="s">
        <v>22</v>
      </c>
      <c r="G39" s="267" t="s">
        <v>23</v>
      </c>
      <c r="H39" s="269" t="s">
        <v>24</v>
      </c>
      <c r="I39" s="299">
        <v>6919</v>
      </c>
      <c r="J39" s="300">
        <v>40</v>
      </c>
      <c r="K39" s="300">
        <v>5726</v>
      </c>
      <c r="L39" s="300">
        <v>0</v>
      </c>
      <c r="M39" s="300">
        <v>1153</v>
      </c>
      <c r="N39" s="300">
        <v>0</v>
      </c>
      <c r="O39" s="301">
        <v>1523</v>
      </c>
      <c r="P39" s="300">
        <v>5</v>
      </c>
      <c r="Q39" s="300">
        <v>1288</v>
      </c>
      <c r="R39" s="300">
        <v>0</v>
      </c>
      <c r="S39" s="300">
        <v>230</v>
      </c>
      <c r="T39" s="300">
        <v>0</v>
      </c>
      <c r="U39" s="301">
        <v>1439</v>
      </c>
      <c r="V39" s="300">
        <v>5</v>
      </c>
      <c r="W39" s="300">
        <v>1202</v>
      </c>
      <c r="X39" s="300">
        <v>0</v>
      </c>
      <c r="Y39" s="300">
        <v>232</v>
      </c>
      <c r="Z39" s="300">
        <v>0</v>
      </c>
      <c r="AA39" s="301">
        <v>2278</v>
      </c>
      <c r="AB39" s="300">
        <v>25</v>
      </c>
      <c r="AC39" s="300">
        <v>1919</v>
      </c>
      <c r="AD39" s="300">
        <v>0</v>
      </c>
      <c r="AE39" s="300">
        <v>334</v>
      </c>
      <c r="AF39" s="300">
        <v>0</v>
      </c>
      <c r="AG39" s="301">
        <v>1679</v>
      </c>
      <c r="AH39" s="300">
        <v>5</v>
      </c>
      <c r="AI39" s="300">
        <v>1317</v>
      </c>
      <c r="AJ39" s="300">
        <v>0</v>
      </c>
      <c r="AK39" s="300">
        <v>357</v>
      </c>
      <c r="AL39" s="300">
        <v>0</v>
      </c>
    </row>
    <row r="40" spans="1:38" ht="25.5" outlineLevel="2">
      <c r="A40" s="215" t="s">
        <v>20</v>
      </c>
      <c r="B40" s="216">
        <v>501101</v>
      </c>
      <c r="C40" s="227">
        <v>110101</v>
      </c>
      <c r="D40" s="252" t="s">
        <v>42</v>
      </c>
      <c r="E40" s="267">
        <v>1</v>
      </c>
      <c r="F40" s="252" t="s">
        <v>22</v>
      </c>
      <c r="G40" s="267">
        <v>22</v>
      </c>
      <c r="H40" s="269" t="s">
        <v>25</v>
      </c>
      <c r="I40" s="299">
        <v>0</v>
      </c>
      <c r="J40" s="300">
        <v>0</v>
      </c>
      <c r="K40" s="300">
        <v>0</v>
      </c>
      <c r="L40" s="300">
        <v>0</v>
      </c>
      <c r="M40" s="300">
        <v>0</v>
      </c>
      <c r="N40" s="300">
        <v>0</v>
      </c>
      <c r="O40" s="301">
        <v>0</v>
      </c>
      <c r="P40" s="300">
        <v>0</v>
      </c>
      <c r="Q40" s="300">
        <v>0</v>
      </c>
      <c r="R40" s="300">
        <v>0</v>
      </c>
      <c r="S40" s="300">
        <v>0</v>
      </c>
      <c r="T40" s="300">
        <v>0</v>
      </c>
      <c r="U40" s="301">
        <v>0</v>
      </c>
      <c r="V40" s="300">
        <v>0</v>
      </c>
      <c r="W40" s="300">
        <v>0</v>
      </c>
      <c r="X40" s="300">
        <v>0</v>
      </c>
      <c r="Y40" s="300">
        <v>0</v>
      </c>
      <c r="Z40" s="300">
        <v>0</v>
      </c>
      <c r="AA40" s="301">
        <v>0</v>
      </c>
      <c r="AB40" s="300">
        <v>0</v>
      </c>
      <c r="AC40" s="300">
        <v>0</v>
      </c>
      <c r="AD40" s="300">
        <v>0</v>
      </c>
      <c r="AE40" s="300">
        <v>0</v>
      </c>
      <c r="AF40" s="300">
        <v>0</v>
      </c>
      <c r="AG40" s="301">
        <v>0</v>
      </c>
      <c r="AH40" s="300">
        <v>0</v>
      </c>
      <c r="AI40" s="300">
        <v>0</v>
      </c>
      <c r="AJ40" s="300">
        <v>0</v>
      </c>
      <c r="AK40" s="300">
        <v>0</v>
      </c>
      <c r="AL40" s="300">
        <v>0</v>
      </c>
    </row>
    <row r="41" spans="1:38" ht="25.5" outlineLevel="2">
      <c r="A41" s="215" t="s">
        <v>20</v>
      </c>
      <c r="B41" s="216">
        <v>501301</v>
      </c>
      <c r="C41" s="227">
        <v>130101</v>
      </c>
      <c r="D41" s="252" t="s">
        <v>43</v>
      </c>
      <c r="E41" s="267">
        <v>1</v>
      </c>
      <c r="F41" s="252" t="s">
        <v>22</v>
      </c>
      <c r="G41" s="267" t="s">
        <v>23</v>
      </c>
      <c r="H41" s="269" t="s">
        <v>24</v>
      </c>
      <c r="I41" s="299">
        <v>9204</v>
      </c>
      <c r="J41" s="300">
        <v>1110</v>
      </c>
      <c r="K41" s="300">
        <v>546</v>
      </c>
      <c r="L41" s="300">
        <v>22</v>
      </c>
      <c r="M41" s="300">
        <v>7515</v>
      </c>
      <c r="N41" s="300">
        <v>11</v>
      </c>
      <c r="O41" s="301">
        <v>2014</v>
      </c>
      <c r="P41" s="300">
        <v>255</v>
      </c>
      <c r="Q41" s="300">
        <v>172</v>
      </c>
      <c r="R41" s="300">
        <v>4</v>
      </c>
      <c r="S41" s="300">
        <v>1582</v>
      </c>
      <c r="T41" s="300">
        <v>1</v>
      </c>
      <c r="U41" s="301">
        <v>2509</v>
      </c>
      <c r="V41" s="300">
        <v>314</v>
      </c>
      <c r="W41" s="300">
        <v>186</v>
      </c>
      <c r="X41" s="300">
        <v>10</v>
      </c>
      <c r="Y41" s="300">
        <v>1997</v>
      </c>
      <c r="Z41" s="300">
        <v>2</v>
      </c>
      <c r="AA41" s="301">
        <v>2306</v>
      </c>
      <c r="AB41" s="300">
        <v>238</v>
      </c>
      <c r="AC41" s="300">
        <v>115</v>
      </c>
      <c r="AD41" s="300">
        <v>4</v>
      </c>
      <c r="AE41" s="300">
        <v>1942</v>
      </c>
      <c r="AF41" s="300">
        <v>7</v>
      </c>
      <c r="AG41" s="301">
        <v>2375</v>
      </c>
      <c r="AH41" s="300">
        <v>303</v>
      </c>
      <c r="AI41" s="300">
        <v>73</v>
      </c>
      <c r="AJ41" s="300">
        <v>4</v>
      </c>
      <c r="AK41" s="300">
        <v>1994</v>
      </c>
      <c r="AL41" s="300">
        <v>1</v>
      </c>
    </row>
    <row r="42" spans="1:38" ht="25.5" outlineLevel="2">
      <c r="A42" s="215" t="s">
        <v>20</v>
      </c>
      <c r="B42" s="216">
        <v>501301</v>
      </c>
      <c r="C42" s="227">
        <v>130101</v>
      </c>
      <c r="D42" s="252" t="s">
        <v>43</v>
      </c>
      <c r="E42" s="267">
        <v>1</v>
      </c>
      <c r="F42" s="252" t="s">
        <v>22</v>
      </c>
      <c r="G42" s="267">
        <v>22</v>
      </c>
      <c r="H42" s="269" t="s">
        <v>25</v>
      </c>
      <c r="I42" s="299">
        <v>0</v>
      </c>
      <c r="J42" s="300">
        <v>0</v>
      </c>
      <c r="K42" s="300">
        <v>0</v>
      </c>
      <c r="L42" s="300">
        <v>0</v>
      </c>
      <c r="M42" s="300">
        <v>0</v>
      </c>
      <c r="N42" s="300">
        <v>0</v>
      </c>
      <c r="O42" s="301">
        <v>0</v>
      </c>
      <c r="P42" s="300">
        <v>0</v>
      </c>
      <c r="Q42" s="300">
        <v>0</v>
      </c>
      <c r="R42" s="300">
        <v>0</v>
      </c>
      <c r="S42" s="300">
        <v>0</v>
      </c>
      <c r="T42" s="300">
        <v>0</v>
      </c>
      <c r="U42" s="301">
        <v>0</v>
      </c>
      <c r="V42" s="300">
        <v>0</v>
      </c>
      <c r="W42" s="300">
        <v>0</v>
      </c>
      <c r="X42" s="300">
        <v>0</v>
      </c>
      <c r="Y42" s="300">
        <v>0</v>
      </c>
      <c r="Z42" s="300">
        <v>0</v>
      </c>
      <c r="AA42" s="301">
        <v>0</v>
      </c>
      <c r="AB42" s="300">
        <v>0</v>
      </c>
      <c r="AC42" s="300">
        <v>0</v>
      </c>
      <c r="AD42" s="300">
        <v>0</v>
      </c>
      <c r="AE42" s="300">
        <v>0</v>
      </c>
      <c r="AF42" s="300">
        <v>0</v>
      </c>
      <c r="AG42" s="301">
        <v>0</v>
      </c>
      <c r="AH42" s="300">
        <v>0</v>
      </c>
      <c r="AI42" s="300">
        <v>0</v>
      </c>
      <c r="AJ42" s="300">
        <v>0</v>
      </c>
      <c r="AK42" s="300">
        <v>0</v>
      </c>
      <c r="AL42" s="300">
        <v>0</v>
      </c>
    </row>
    <row r="43" spans="1:38" ht="25.5" outlineLevel="2">
      <c r="A43" s="215" t="s">
        <v>20</v>
      </c>
      <c r="B43" s="216">
        <v>501411</v>
      </c>
      <c r="C43" s="227">
        <v>141101</v>
      </c>
      <c r="D43" s="252" t="s">
        <v>44</v>
      </c>
      <c r="E43" s="267">
        <v>1</v>
      </c>
      <c r="F43" s="252" t="s">
        <v>22</v>
      </c>
      <c r="G43" s="267" t="s">
        <v>23</v>
      </c>
      <c r="H43" s="269" t="s">
        <v>24</v>
      </c>
      <c r="I43" s="299">
        <v>12532</v>
      </c>
      <c r="J43" s="300">
        <v>1999</v>
      </c>
      <c r="K43" s="300">
        <v>8830</v>
      </c>
      <c r="L43" s="300">
        <v>54</v>
      </c>
      <c r="M43" s="300">
        <v>1611</v>
      </c>
      <c r="N43" s="300">
        <v>38</v>
      </c>
      <c r="O43" s="301">
        <v>2615</v>
      </c>
      <c r="P43" s="300">
        <v>397</v>
      </c>
      <c r="Q43" s="300">
        <v>1863</v>
      </c>
      <c r="R43" s="300">
        <v>14</v>
      </c>
      <c r="S43" s="300">
        <v>338</v>
      </c>
      <c r="T43" s="300">
        <v>3</v>
      </c>
      <c r="U43" s="301">
        <v>3548</v>
      </c>
      <c r="V43" s="300">
        <v>528</v>
      </c>
      <c r="W43" s="300">
        <v>2509</v>
      </c>
      <c r="X43" s="300">
        <v>25</v>
      </c>
      <c r="Y43" s="300">
        <v>476</v>
      </c>
      <c r="Z43" s="300">
        <v>10</v>
      </c>
      <c r="AA43" s="301">
        <v>3423</v>
      </c>
      <c r="AB43" s="300">
        <v>657</v>
      </c>
      <c r="AC43" s="300">
        <v>2231</v>
      </c>
      <c r="AD43" s="300">
        <v>11</v>
      </c>
      <c r="AE43" s="300">
        <v>512</v>
      </c>
      <c r="AF43" s="300">
        <v>12</v>
      </c>
      <c r="AG43" s="301">
        <v>2946</v>
      </c>
      <c r="AH43" s="300">
        <v>417</v>
      </c>
      <c r="AI43" s="300">
        <v>2227</v>
      </c>
      <c r="AJ43" s="300">
        <v>4</v>
      </c>
      <c r="AK43" s="300">
        <v>285</v>
      </c>
      <c r="AL43" s="300">
        <v>13</v>
      </c>
    </row>
    <row r="44" spans="1:38" ht="25.5" outlineLevel="2">
      <c r="A44" s="215" t="s">
        <v>20</v>
      </c>
      <c r="B44" s="216">
        <v>501411</v>
      </c>
      <c r="C44" s="227">
        <v>141101</v>
      </c>
      <c r="D44" s="252" t="s">
        <v>44</v>
      </c>
      <c r="E44" s="267">
        <v>1</v>
      </c>
      <c r="F44" s="252" t="s">
        <v>22</v>
      </c>
      <c r="G44" s="267">
        <v>22</v>
      </c>
      <c r="H44" s="269" t="s">
        <v>25</v>
      </c>
      <c r="I44" s="299">
        <v>0</v>
      </c>
      <c r="J44" s="300">
        <v>0</v>
      </c>
      <c r="K44" s="300">
        <v>0</v>
      </c>
      <c r="L44" s="300">
        <v>0</v>
      </c>
      <c r="M44" s="300">
        <v>0</v>
      </c>
      <c r="N44" s="300">
        <v>0</v>
      </c>
      <c r="O44" s="301">
        <v>0</v>
      </c>
      <c r="P44" s="300">
        <v>0</v>
      </c>
      <c r="Q44" s="300">
        <v>0</v>
      </c>
      <c r="R44" s="300">
        <v>0</v>
      </c>
      <c r="S44" s="300">
        <v>0</v>
      </c>
      <c r="T44" s="300">
        <v>0</v>
      </c>
      <c r="U44" s="301">
        <v>0</v>
      </c>
      <c r="V44" s="300">
        <v>0</v>
      </c>
      <c r="W44" s="300">
        <v>0</v>
      </c>
      <c r="X44" s="300">
        <v>0</v>
      </c>
      <c r="Y44" s="300">
        <v>0</v>
      </c>
      <c r="Z44" s="300">
        <v>0</v>
      </c>
      <c r="AA44" s="301">
        <v>0</v>
      </c>
      <c r="AB44" s="300">
        <v>0</v>
      </c>
      <c r="AC44" s="300">
        <v>0</v>
      </c>
      <c r="AD44" s="300">
        <v>0</v>
      </c>
      <c r="AE44" s="300">
        <v>0</v>
      </c>
      <c r="AF44" s="300">
        <v>0</v>
      </c>
      <c r="AG44" s="301">
        <v>0</v>
      </c>
      <c r="AH44" s="300">
        <v>0</v>
      </c>
      <c r="AI44" s="300">
        <v>0</v>
      </c>
      <c r="AJ44" s="300">
        <v>0</v>
      </c>
      <c r="AK44" s="300">
        <v>0</v>
      </c>
      <c r="AL44" s="300">
        <v>0</v>
      </c>
    </row>
    <row r="45" spans="1:38" ht="25.5" outlineLevel="2">
      <c r="A45" s="215" t="s">
        <v>20</v>
      </c>
      <c r="B45" s="216">
        <v>501501</v>
      </c>
      <c r="C45" s="227">
        <v>150101</v>
      </c>
      <c r="D45" s="252" t="s">
        <v>45</v>
      </c>
      <c r="E45" s="267">
        <v>1</v>
      </c>
      <c r="F45" s="252" t="s">
        <v>22</v>
      </c>
      <c r="G45" s="267" t="s">
        <v>23</v>
      </c>
      <c r="H45" s="269" t="s">
        <v>24</v>
      </c>
      <c r="I45" s="299">
        <v>29273</v>
      </c>
      <c r="J45" s="300">
        <v>21522</v>
      </c>
      <c r="K45" s="300">
        <v>2771</v>
      </c>
      <c r="L45" s="300">
        <v>108</v>
      </c>
      <c r="M45" s="300">
        <v>4844</v>
      </c>
      <c r="N45" s="300">
        <v>28</v>
      </c>
      <c r="O45" s="301">
        <v>6684</v>
      </c>
      <c r="P45" s="300">
        <v>4870</v>
      </c>
      <c r="Q45" s="300">
        <v>684</v>
      </c>
      <c r="R45" s="300">
        <v>25</v>
      </c>
      <c r="S45" s="300">
        <v>1100</v>
      </c>
      <c r="T45" s="300">
        <v>5</v>
      </c>
      <c r="U45" s="301">
        <v>7845</v>
      </c>
      <c r="V45" s="300">
        <v>5560</v>
      </c>
      <c r="W45" s="300">
        <v>682</v>
      </c>
      <c r="X45" s="300">
        <v>33</v>
      </c>
      <c r="Y45" s="300">
        <v>1557</v>
      </c>
      <c r="Z45" s="300">
        <v>13</v>
      </c>
      <c r="AA45" s="301">
        <v>7395</v>
      </c>
      <c r="AB45" s="300">
        <v>5538</v>
      </c>
      <c r="AC45" s="300">
        <v>723</v>
      </c>
      <c r="AD45" s="300">
        <v>25</v>
      </c>
      <c r="AE45" s="300">
        <v>1100</v>
      </c>
      <c r="AF45" s="300">
        <v>9</v>
      </c>
      <c r="AG45" s="301">
        <v>7349</v>
      </c>
      <c r="AH45" s="300">
        <v>5554</v>
      </c>
      <c r="AI45" s="300">
        <v>682</v>
      </c>
      <c r="AJ45" s="300">
        <v>25</v>
      </c>
      <c r="AK45" s="300">
        <v>1087</v>
      </c>
      <c r="AL45" s="300">
        <v>1</v>
      </c>
    </row>
    <row r="46" spans="1:38" ht="25.5" outlineLevel="2">
      <c r="A46" s="215" t="s">
        <v>20</v>
      </c>
      <c r="B46" s="216">
        <v>501501</v>
      </c>
      <c r="C46" s="227">
        <v>150101</v>
      </c>
      <c r="D46" s="252" t="s">
        <v>45</v>
      </c>
      <c r="E46" s="267">
        <v>1</v>
      </c>
      <c r="F46" s="252" t="s">
        <v>22</v>
      </c>
      <c r="G46" s="267">
        <v>22</v>
      </c>
      <c r="H46" s="269" t="s">
        <v>25</v>
      </c>
      <c r="I46" s="299">
        <v>3813</v>
      </c>
      <c r="J46" s="300">
        <v>2416</v>
      </c>
      <c r="K46" s="300">
        <v>390</v>
      </c>
      <c r="L46" s="300">
        <v>2</v>
      </c>
      <c r="M46" s="300">
        <v>1005</v>
      </c>
      <c r="N46" s="300">
        <v>0</v>
      </c>
      <c r="O46" s="301">
        <v>895</v>
      </c>
      <c r="P46" s="300">
        <v>480</v>
      </c>
      <c r="Q46" s="300">
        <v>94</v>
      </c>
      <c r="R46" s="300">
        <v>0</v>
      </c>
      <c r="S46" s="300">
        <v>321</v>
      </c>
      <c r="T46" s="300">
        <v>0</v>
      </c>
      <c r="U46" s="301">
        <v>1130</v>
      </c>
      <c r="V46" s="300">
        <v>571</v>
      </c>
      <c r="W46" s="300">
        <v>137</v>
      </c>
      <c r="X46" s="300">
        <v>0</v>
      </c>
      <c r="Y46" s="300">
        <v>422</v>
      </c>
      <c r="Z46" s="300">
        <v>0</v>
      </c>
      <c r="AA46" s="301">
        <v>894</v>
      </c>
      <c r="AB46" s="300">
        <v>682</v>
      </c>
      <c r="AC46" s="300">
        <v>78</v>
      </c>
      <c r="AD46" s="300">
        <v>1</v>
      </c>
      <c r="AE46" s="300">
        <v>133</v>
      </c>
      <c r="AF46" s="300">
        <v>0</v>
      </c>
      <c r="AG46" s="301">
        <v>894</v>
      </c>
      <c r="AH46" s="300">
        <v>683</v>
      </c>
      <c r="AI46" s="300">
        <v>81</v>
      </c>
      <c r="AJ46" s="300">
        <v>1</v>
      </c>
      <c r="AK46" s="300">
        <v>129</v>
      </c>
      <c r="AL46" s="300">
        <v>0</v>
      </c>
    </row>
    <row r="47" spans="1:38" ht="25.5" outlineLevel="2">
      <c r="A47" s="215" t="s">
        <v>20</v>
      </c>
      <c r="B47" s="216">
        <v>501506</v>
      </c>
      <c r="C47" s="227">
        <v>150701</v>
      </c>
      <c r="D47" s="252" t="s">
        <v>46</v>
      </c>
      <c r="E47" s="267">
        <v>1</v>
      </c>
      <c r="F47" s="252" t="s">
        <v>22</v>
      </c>
      <c r="G47" s="267" t="s">
        <v>23</v>
      </c>
      <c r="H47" s="269" t="s">
        <v>24</v>
      </c>
      <c r="I47" s="299">
        <v>673</v>
      </c>
      <c r="J47" s="300">
        <v>417</v>
      </c>
      <c r="K47" s="300">
        <v>134</v>
      </c>
      <c r="L47" s="300">
        <v>3</v>
      </c>
      <c r="M47" s="300">
        <v>115</v>
      </c>
      <c r="N47" s="300">
        <v>4</v>
      </c>
      <c r="O47" s="301">
        <v>156</v>
      </c>
      <c r="P47" s="300">
        <v>86</v>
      </c>
      <c r="Q47" s="300">
        <v>33</v>
      </c>
      <c r="R47" s="300">
        <v>1</v>
      </c>
      <c r="S47" s="300">
        <v>36</v>
      </c>
      <c r="T47" s="300">
        <v>0</v>
      </c>
      <c r="U47" s="301">
        <v>188</v>
      </c>
      <c r="V47" s="300">
        <v>97</v>
      </c>
      <c r="W47" s="300">
        <v>42</v>
      </c>
      <c r="X47" s="300">
        <v>0</v>
      </c>
      <c r="Y47" s="300">
        <v>49</v>
      </c>
      <c r="Z47" s="300">
        <v>0</v>
      </c>
      <c r="AA47" s="301">
        <v>156</v>
      </c>
      <c r="AB47" s="300">
        <v>117</v>
      </c>
      <c r="AC47" s="300">
        <v>21</v>
      </c>
      <c r="AD47" s="300">
        <v>1</v>
      </c>
      <c r="AE47" s="300">
        <v>15</v>
      </c>
      <c r="AF47" s="300">
        <v>2</v>
      </c>
      <c r="AG47" s="301">
        <v>173</v>
      </c>
      <c r="AH47" s="300">
        <v>117</v>
      </c>
      <c r="AI47" s="300">
        <v>38</v>
      </c>
      <c r="AJ47" s="300">
        <v>1</v>
      </c>
      <c r="AK47" s="300">
        <v>15</v>
      </c>
      <c r="AL47" s="300">
        <v>2</v>
      </c>
    </row>
    <row r="48" spans="1:38" ht="25.5" outlineLevel="2">
      <c r="A48" s="215" t="s">
        <v>20</v>
      </c>
      <c r="B48" s="216">
        <v>501506</v>
      </c>
      <c r="C48" s="227">
        <v>150701</v>
      </c>
      <c r="D48" s="252" t="s">
        <v>46</v>
      </c>
      <c r="E48" s="267">
        <v>1</v>
      </c>
      <c r="F48" s="252" t="s">
        <v>22</v>
      </c>
      <c r="G48" s="267">
        <v>22</v>
      </c>
      <c r="H48" s="269" t="s">
        <v>25</v>
      </c>
      <c r="I48" s="299">
        <v>0</v>
      </c>
      <c r="J48" s="300">
        <v>0</v>
      </c>
      <c r="K48" s="300">
        <v>0</v>
      </c>
      <c r="L48" s="300">
        <v>0</v>
      </c>
      <c r="M48" s="300">
        <v>0</v>
      </c>
      <c r="N48" s="300">
        <v>0</v>
      </c>
      <c r="O48" s="301">
        <v>0</v>
      </c>
      <c r="P48" s="300">
        <v>0</v>
      </c>
      <c r="Q48" s="300">
        <v>0</v>
      </c>
      <c r="R48" s="300">
        <v>0</v>
      </c>
      <c r="S48" s="300">
        <v>0</v>
      </c>
      <c r="T48" s="300">
        <v>0</v>
      </c>
      <c r="U48" s="301">
        <v>0</v>
      </c>
      <c r="V48" s="300">
        <v>0</v>
      </c>
      <c r="W48" s="300">
        <v>0</v>
      </c>
      <c r="X48" s="300">
        <v>0</v>
      </c>
      <c r="Y48" s="300">
        <v>0</v>
      </c>
      <c r="Z48" s="300">
        <v>0</v>
      </c>
      <c r="AA48" s="301">
        <v>0</v>
      </c>
      <c r="AB48" s="300">
        <v>0</v>
      </c>
      <c r="AC48" s="300">
        <v>0</v>
      </c>
      <c r="AD48" s="300">
        <v>0</v>
      </c>
      <c r="AE48" s="300">
        <v>0</v>
      </c>
      <c r="AF48" s="300">
        <v>0</v>
      </c>
      <c r="AG48" s="301">
        <v>0</v>
      </c>
      <c r="AH48" s="300">
        <v>0</v>
      </c>
      <c r="AI48" s="300">
        <v>0</v>
      </c>
      <c r="AJ48" s="300">
        <v>0</v>
      </c>
      <c r="AK48" s="300">
        <v>0</v>
      </c>
      <c r="AL48" s="300">
        <v>0</v>
      </c>
    </row>
    <row r="49" spans="1:38" ht="25.5" outlineLevel="2">
      <c r="A49" s="215" t="s">
        <v>27</v>
      </c>
      <c r="B49" s="216">
        <v>501519</v>
      </c>
      <c r="C49" s="227">
        <v>151901</v>
      </c>
      <c r="D49" s="252" t="s">
        <v>47</v>
      </c>
      <c r="E49" s="267">
        <v>1</v>
      </c>
      <c r="F49" s="252" t="s">
        <v>22</v>
      </c>
      <c r="G49" s="267" t="s">
        <v>23</v>
      </c>
      <c r="H49" s="269" t="s">
        <v>24</v>
      </c>
      <c r="I49" s="299">
        <v>125</v>
      </c>
      <c r="J49" s="300">
        <v>84</v>
      </c>
      <c r="K49" s="300">
        <v>23</v>
      </c>
      <c r="L49" s="300">
        <v>0</v>
      </c>
      <c r="M49" s="300">
        <v>18</v>
      </c>
      <c r="N49" s="300">
        <v>0</v>
      </c>
      <c r="O49" s="301">
        <v>33</v>
      </c>
      <c r="P49" s="300">
        <v>17</v>
      </c>
      <c r="Q49" s="300">
        <v>11</v>
      </c>
      <c r="R49" s="300">
        <v>0</v>
      </c>
      <c r="S49" s="300">
        <v>5</v>
      </c>
      <c r="T49" s="300">
        <v>0</v>
      </c>
      <c r="U49" s="301">
        <v>25</v>
      </c>
      <c r="V49" s="300">
        <v>6</v>
      </c>
      <c r="W49" s="300">
        <v>6</v>
      </c>
      <c r="X49" s="300">
        <v>0</v>
      </c>
      <c r="Y49" s="300">
        <v>13</v>
      </c>
      <c r="Z49" s="300">
        <v>0</v>
      </c>
      <c r="AA49" s="301">
        <v>33</v>
      </c>
      <c r="AB49" s="300">
        <v>28</v>
      </c>
      <c r="AC49" s="300">
        <v>5</v>
      </c>
      <c r="AD49" s="300">
        <v>0</v>
      </c>
      <c r="AE49" s="300">
        <v>0</v>
      </c>
      <c r="AF49" s="300">
        <v>0</v>
      </c>
      <c r="AG49" s="301">
        <v>34</v>
      </c>
      <c r="AH49" s="300">
        <v>33</v>
      </c>
      <c r="AI49" s="300">
        <v>1</v>
      </c>
      <c r="AJ49" s="300">
        <v>0</v>
      </c>
      <c r="AK49" s="300">
        <v>0</v>
      </c>
      <c r="AL49" s="300">
        <v>0</v>
      </c>
    </row>
    <row r="50" spans="1:38" ht="25.5" outlineLevel="2">
      <c r="A50" s="215" t="s">
        <v>27</v>
      </c>
      <c r="B50" s="216">
        <v>501519</v>
      </c>
      <c r="C50" s="227">
        <v>151901</v>
      </c>
      <c r="D50" s="252" t="s">
        <v>47</v>
      </c>
      <c r="E50" s="267">
        <v>1</v>
      </c>
      <c r="F50" s="252" t="s">
        <v>22</v>
      </c>
      <c r="G50" s="267">
        <v>22</v>
      </c>
      <c r="H50" s="269" t="s">
        <v>25</v>
      </c>
      <c r="I50" s="299">
        <v>0</v>
      </c>
      <c r="J50" s="300">
        <v>0</v>
      </c>
      <c r="K50" s="300">
        <v>0</v>
      </c>
      <c r="L50" s="300">
        <v>0</v>
      </c>
      <c r="M50" s="300">
        <v>0</v>
      </c>
      <c r="N50" s="300">
        <v>0</v>
      </c>
      <c r="O50" s="301">
        <v>0</v>
      </c>
      <c r="P50" s="300">
        <v>0</v>
      </c>
      <c r="Q50" s="300">
        <v>0</v>
      </c>
      <c r="R50" s="300">
        <v>0</v>
      </c>
      <c r="S50" s="300">
        <v>0</v>
      </c>
      <c r="T50" s="300">
        <v>0</v>
      </c>
      <c r="U50" s="301">
        <v>0</v>
      </c>
      <c r="V50" s="300">
        <v>0</v>
      </c>
      <c r="W50" s="300">
        <v>0</v>
      </c>
      <c r="X50" s="300">
        <v>0</v>
      </c>
      <c r="Y50" s="300">
        <v>0</v>
      </c>
      <c r="Z50" s="300">
        <v>0</v>
      </c>
      <c r="AA50" s="301">
        <v>0</v>
      </c>
      <c r="AB50" s="300">
        <v>0</v>
      </c>
      <c r="AC50" s="300">
        <v>0</v>
      </c>
      <c r="AD50" s="300">
        <v>0</v>
      </c>
      <c r="AE50" s="300">
        <v>0</v>
      </c>
      <c r="AF50" s="300">
        <v>0</v>
      </c>
      <c r="AG50" s="301">
        <v>0</v>
      </c>
      <c r="AH50" s="300">
        <v>0</v>
      </c>
      <c r="AI50" s="300">
        <v>0</v>
      </c>
      <c r="AJ50" s="300">
        <v>0</v>
      </c>
      <c r="AK50" s="300">
        <v>0</v>
      </c>
      <c r="AL50" s="300">
        <v>0</v>
      </c>
    </row>
    <row r="51" spans="1:38" ht="25.5" outlineLevel="2">
      <c r="A51" s="215" t="s">
        <v>20</v>
      </c>
      <c r="B51" s="216">
        <v>501601</v>
      </c>
      <c r="C51" s="227">
        <v>160101</v>
      </c>
      <c r="D51" s="252" t="s">
        <v>48</v>
      </c>
      <c r="E51" s="267">
        <v>1</v>
      </c>
      <c r="F51" s="252" t="s">
        <v>22</v>
      </c>
      <c r="G51" s="267" t="s">
        <v>23</v>
      </c>
      <c r="H51" s="269" t="s">
        <v>24</v>
      </c>
      <c r="I51" s="299">
        <v>10994</v>
      </c>
      <c r="J51" s="300">
        <v>56</v>
      </c>
      <c r="K51" s="300">
        <v>10177</v>
      </c>
      <c r="L51" s="300">
        <v>3</v>
      </c>
      <c r="M51" s="300">
        <v>756</v>
      </c>
      <c r="N51" s="300">
        <v>2</v>
      </c>
      <c r="O51" s="301">
        <v>2529</v>
      </c>
      <c r="P51" s="300">
        <v>8</v>
      </c>
      <c r="Q51" s="300">
        <v>2327</v>
      </c>
      <c r="R51" s="300">
        <v>1</v>
      </c>
      <c r="S51" s="300">
        <v>193</v>
      </c>
      <c r="T51" s="300">
        <v>0</v>
      </c>
      <c r="U51" s="301">
        <v>2764</v>
      </c>
      <c r="V51" s="300">
        <v>25</v>
      </c>
      <c r="W51" s="300">
        <v>2432</v>
      </c>
      <c r="X51" s="300">
        <v>2</v>
      </c>
      <c r="Y51" s="300">
        <v>303</v>
      </c>
      <c r="Z51" s="300">
        <v>2</v>
      </c>
      <c r="AA51" s="301">
        <v>2850</v>
      </c>
      <c r="AB51" s="300">
        <v>11</v>
      </c>
      <c r="AC51" s="300">
        <v>2708</v>
      </c>
      <c r="AD51" s="300">
        <v>0</v>
      </c>
      <c r="AE51" s="300">
        <v>131</v>
      </c>
      <c r="AF51" s="300">
        <v>0</v>
      </c>
      <c r="AG51" s="301">
        <v>2851</v>
      </c>
      <c r="AH51" s="300">
        <v>12</v>
      </c>
      <c r="AI51" s="300">
        <v>2710</v>
      </c>
      <c r="AJ51" s="300">
        <v>0</v>
      </c>
      <c r="AK51" s="300">
        <v>129</v>
      </c>
      <c r="AL51" s="300">
        <v>0</v>
      </c>
    </row>
    <row r="52" spans="1:38" ht="25.5" outlineLevel="2">
      <c r="A52" s="215" t="s">
        <v>20</v>
      </c>
      <c r="B52" s="216">
        <v>501601</v>
      </c>
      <c r="C52" s="227">
        <v>160101</v>
      </c>
      <c r="D52" s="252" t="s">
        <v>48</v>
      </c>
      <c r="E52" s="267">
        <v>1</v>
      </c>
      <c r="F52" s="252" t="s">
        <v>22</v>
      </c>
      <c r="G52" s="267">
        <v>22</v>
      </c>
      <c r="H52" s="269" t="s">
        <v>25</v>
      </c>
      <c r="I52" s="299">
        <v>0</v>
      </c>
      <c r="J52" s="300">
        <v>0</v>
      </c>
      <c r="K52" s="300">
        <v>0</v>
      </c>
      <c r="L52" s="300">
        <v>0</v>
      </c>
      <c r="M52" s="300">
        <v>0</v>
      </c>
      <c r="N52" s="300">
        <v>0</v>
      </c>
      <c r="O52" s="301">
        <v>0</v>
      </c>
      <c r="P52" s="300">
        <v>0</v>
      </c>
      <c r="Q52" s="300">
        <v>0</v>
      </c>
      <c r="R52" s="300">
        <v>0</v>
      </c>
      <c r="S52" s="300">
        <v>0</v>
      </c>
      <c r="T52" s="300">
        <v>0</v>
      </c>
      <c r="U52" s="301">
        <v>0</v>
      </c>
      <c r="V52" s="300">
        <v>0</v>
      </c>
      <c r="W52" s="300">
        <v>0</v>
      </c>
      <c r="X52" s="300">
        <v>0</v>
      </c>
      <c r="Y52" s="300">
        <v>0</v>
      </c>
      <c r="Z52" s="300">
        <v>0</v>
      </c>
      <c r="AA52" s="301">
        <v>0</v>
      </c>
      <c r="AB52" s="300">
        <v>0</v>
      </c>
      <c r="AC52" s="300">
        <v>0</v>
      </c>
      <c r="AD52" s="300">
        <v>0</v>
      </c>
      <c r="AE52" s="300">
        <v>0</v>
      </c>
      <c r="AF52" s="300">
        <v>0</v>
      </c>
      <c r="AG52" s="301">
        <v>0</v>
      </c>
      <c r="AH52" s="300">
        <v>0</v>
      </c>
      <c r="AI52" s="300">
        <v>0</v>
      </c>
      <c r="AJ52" s="300">
        <v>0</v>
      </c>
      <c r="AK52" s="300">
        <v>0</v>
      </c>
      <c r="AL52" s="300">
        <v>0</v>
      </c>
    </row>
    <row r="53" spans="1:38" ht="25.5" outlineLevel="2">
      <c r="A53" s="215" t="s">
        <v>20</v>
      </c>
      <c r="B53" s="216">
        <v>501701</v>
      </c>
      <c r="C53" s="227">
        <v>170101</v>
      </c>
      <c r="D53" s="252" t="s">
        <v>49</v>
      </c>
      <c r="E53" s="267">
        <v>1</v>
      </c>
      <c r="F53" s="252" t="s">
        <v>22</v>
      </c>
      <c r="G53" s="267" t="s">
        <v>23</v>
      </c>
      <c r="H53" s="269" t="s">
        <v>24</v>
      </c>
      <c r="I53" s="299">
        <v>20031</v>
      </c>
      <c r="J53" s="300">
        <v>572</v>
      </c>
      <c r="K53" s="300">
        <v>18035</v>
      </c>
      <c r="L53" s="300">
        <v>17</v>
      </c>
      <c r="M53" s="300">
        <v>1390</v>
      </c>
      <c r="N53" s="300">
        <v>17</v>
      </c>
      <c r="O53" s="301">
        <v>4686</v>
      </c>
      <c r="P53" s="300">
        <v>129</v>
      </c>
      <c r="Q53" s="300">
        <v>4195</v>
      </c>
      <c r="R53" s="300">
        <v>7</v>
      </c>
      <c r="S53" s="300">
        <v>351</v>
      </c>
      <c r="T53" s="300">
        <v>4</v>
      </c>
      <c r="U53" s="301">
        <v>5074</v>
      </c>
      <c r="V53" s="300">
        <v>281</v>
      </c>
      <c r="W53" s="300">
        <v>4368</v>
      </c>
      <c r="X53" s="300">
        <v>7</v>
      </c>
      <c r="Y53" s="300">
        <v>412</v>
      </c>
      <c r="Z53" s="300">
        <v>6</v>
      </c>
      <c r="AA53" s="301">
        <v>5184</v>
      </c>
      <c r="AB53" s="300">
        <v>125</v>
      </c>
      <c r="AC53" s="300">
        <v>4738</v>
      </c>
      <c r="AD53" s="300">
        <v>3</v>
      </c>
      <c r="AE53" s="300">
        <v>312</v>
      </c>
      <c r="AF53" s="300">
        <v>6</v>
      </c>
      <c r="AG53" s="301">
        <v>5087</v>
      </c>
      <c r="AH53" s="300">
        <v>37</v>
      </c>
      <c r="AI53" s="300">
        <v>4734</v>
      </c>
      <c r="AJ53" s="300">
        <v>0</v>
      </c>
      <c r="AK53" s="300">
        <v>315</v>
      </c>
      <c r="AL53" s="300">
        <v>1</v>
      </c>
    </row>
    <row r="54" spans="1:38" ht="25.5" outlineLevel="2">
      <c r="A54" s="215" t="s">
        <v>20</v>
      </c>
      <c r="B54" s="216">
        <v>501701</v>
      </c>
      <c r="C54" s="227">
        <v>170101</v>
      </c>
      <c r="D54" s="252" t="s">
        <v>49</v>
      </c>
      <c r="E54" s="267">
        <v>1</v>
      </c>
      <c r="F54" s="252" t="s">
        <v>22</v>
      </c>
      <c r="G54" s="267">
        <v>22</v>
      </c>
      <c r="H54" s="269" t="s">
        <v>25</v>
      </c>
      <c r="I54" s="299">
        <v>2952</v>
      </c>
      <c r="J54" s="300">
        <v>268</v>
      </c>
      <c r="K54" s="300">
        <v>2309</v>
      </c>
      <c r="L54" s="300">
        <v>8</v>
      </c>
      <c r="M54" s="300">
        <v>366</v>
      </c>
      <c r="N54" s="300">
        <v>1</v>
      </c>
      <c r="O54" s="301">
        <v>677</v>
      </c>
      <c r="P54" s="300">
        <v>99</v>
      </c>
      <c r="Q54" s="300">
        <v>453</v>
      </c>
      <c r="R54" s="300">
        <v>6</v>
      </c>
      <c r="S54" s="300">
        <v>119</v>
      </c>
      <c r="T54" s="300">
        <v>0</v>
      </c>
      <c r="U54" s="301">
        <v>846</v>
      </c>
      <c r="V54" s="300">
        <v>159</v>
      </c>
      <c r="W54" s="300">
        <v>523</v>
      </c>
      <c r="X54" s="300">
        <v>2</v>
      </c>
      <c r="Y54" s="300">
        <v>161</v>
      </c>
      <c r="Z54" s="300">
        <v>1</v>
      </c>
      <c r="AA54" s="301">
        <v>714</v>
      </c>
      <c r="AB54" s="300">
        <v>5</v>
      </c>
      <c r="AC54" s="300">
        <v>666</v>
      </c>
      <c r="AD54" s="300">
        <v>0</v>
      </c>
      <c r="AE54" s="300">
        <v>43</v>
      </c>
      <c r="AF54" s="300">
        <v>0</v>
      </c>
      <c r="AG54" s="301">
        <v>715</v>
      </c>
      <c r="AH54" s="300">
        <v>5</v>
      </c>
      <c r="AI54" s="300">
        <v>667</v>
      </c>
      <c r="AJ54" s="300">
        <v>0</v>
      </c>
      <c r="AK54" s="300">
        <v>43</v>
      </c>
      <c r="AL54" s="300">
        <v>0</v>
      </c>
    </row>
    <row r="55" spans="1:38" ht="25.5" outlineLevel="2">
      <c r="A55" s="215" t="s">
        <v>20</v>
      </c>
      <c r="B55" s="216">
        <v>501705</v>
      </c>
      <c r="C55" s="227">
        <v>170601</v>
      </c>
      <c r="D55" s="252" t="s">
        <v>50</v>
      </c>
      <c r="E55" s="267">
        <v>1</v>
      </c>
      <c r="F55" s="252" t="s">
        <v>22</v>
      </c>
      <c r="G55" s="267" t="s">
        <v>23</v>
      </c>
      <c r="H55" s="269" t="s">
        <v>24</v>
      </c>
      <c r="I55" s="299">
        <v>202</v>
      </c>
      <c r="J55" s="300">
        <v>25</v>
      </c>
      <c r="K55" s="300">
        <v>115</v>
      </c>
      <c r="L55" s="300">
        <v>19</v>
      </c>
      <c r="M55" s="300">
        <v>27</v>
      </c>
      <c r="N55" s="300">
        <v>16</v>
      </c>
      <c r="O55" s="301">
        <v>50</v>
      </c>
      <c r="P55" s="300">
        <v>3</v>
      </c>
      <c r="Q55" s="300">
        <v>45</v>
      </c>
      <c r="R55" s="300">
        <v>0</v>
      </c>
      <c r="S55" s="300">
        <v>2</v>
      </c>
      <c r="T55" s="300">
        <v>0</v>
      </c>
      <c r="U55" s="301">
        <v>52</v>
      </c>
      <c r="V55" s="300">
        <v>5</v>
      </c>
      <c r="W55" s="300">
        <v>39</v>
      </c>
      <c r="X55" s="300">
        <v>1</v>
      </c>
      <c r="Y55" s="300">
        <v>7</v>
      </c>
      <c r="Z55" s="300">
        <v>0</v>
      </c>
      <c r="AA55" s="301">
        <v>51</v>
      </c>
      <c r="AB55" s="300">
        <v>9</v>
      </c>
      <c r="AC55" s="300">
        <v>15</v>
      </c>
      <c r="AD55" s="300">
        <v>9</v>
      </c>
      <c r="AE55" s="300">
        <v>9</v>
      </c>
      <c r="AF55" s="300">
        <v>9</v>
      </c>
      <c r="AG55" s="301">
        <v>49</v>
      </c>
      <c r="AH55" s="300">
        <v>8</v>
      </c>
      <c r="AI55" s="300">
        <v>16</v>
      </c>
      <c r="AJ55" s="300">
        <v>9</v>
      </c>
      <c r="AK55" s="300">
        <v>9</v>
      </c>
      <c r="AL55" s="300">
        <v>7</v>
      </c>
    </row>
    <row r="56" spans="1:38" ht="25.5" outlineLevel="2">
      <c r="A56" s="215" t="s">
        <v>20</v>
      </c>
      <c r="B56" s="216">
        <v>501705</v>
      </c>
      <c r="C56" s="227">
        <v>170601</v>
      </c>
      <c r="D56" s="252" t="s">
        <v>50</v>
      </c>
      <c r="E56" s="267">
        <v>1</v>
      </c>
      <c r="F56" s="252" t="s">
        <v>22</v>
      </c>
      <c r="G56" s="267">
        <v>22</v>
      </c>
      <c r="H56" s="269" t="s">
        <v>25</v>
      </c>
      <c r="I56" s="299">
        <v>0</v>
      </c>
      <c r="J56" s="300">
        <v>0</v>
      </c>
      <c r="K56" s="300">
        <v>0</v>
      </c>
      <c r="L56" s="300">
        <v>0</v>
      </c>
      <c r="M56" s="300">
        <v>0</v>
      </c>
      <c r="N56" s="300">
        <v>0</v>
      </c>
      <c r="O56" s="301">
        <v>0</v>
      </c>
      <c r="P56" s="300">
        <v>0</v>
      </c>
      <c r="Q56" s="300">
        <v>0</v>
      </c>
      <c r="R56" s="300">
        <v>0</v>
      </c>
      <c r="S56" s="300">
        <v>0</v>
      </c>
      <c r="T56" s="300">
        <v>0</v>
      </c>
      <c r="U56" s="301">
        <v>0</v>
      </c>
      <c r="V56" s="300">
        <v>0</v>
      </c>
      <c r="W56" s="300">
        <v>0</v>
      </c>
      <c r="X56" s="300">
        <v>0</v>
      </c>
      <c r="Y56" s="300">
        <v>0</v>
      </c>
      <c r="Z56" s="300">
        <v>0</v>
      </c>
      <c r="AA56" s="301">
        <v>0</v>
      </c>
      <c r="AB56" s="300">
        <v>0</v>
      </c>
      <c r="AC56" s="300">
        <v>0</v>
      </c>
      <c r="AD56" s="300">
        <v>0</v>
      </c>
      <c r="AE56" s="300">
        <v>0</v>
      </c>
      <c r="AF56" s="300">
        <v>0</v>
      </c>
      <c r="AG56" s="301">
        <v>0</v>
      </c>
      <c r="AH56" s="300">
        <v>0</v>
      </c>
      <c r="AI56" s="300">
        <v>0</v>
      </c>
      <c r="AJ56" s="300">
        <v>0</v>
      </c>
      <c r="AK56" s="300">
        <v>0</v>
      </c>
      <c r="AL56" s="300">
        <v>0</v>
      </c>
    </row>
    <row r="57" spans="1:38" ht="25.5" outlineLevel="2">
      <c r="A57" s="215" t="s">
        <v>27</v>
      </c>
      <c r="B57" s="216">
        <v>501711</v>
      </c>
      <c r="C57" s="227">
        <v>171401</v>
      </c>
      <c r="D57" s="252" t="s">
        <v>51</v>
      </c>
      <c r="E57" s="267">
        <v>1</v>
      </c>
      <c r="F57" s="252" t="s">
        <v>22</v>
      </c>
      <c r="G57" s="267" t="s">
        <v>23</v>
      </c>
      <c r="H57" s="269" t="s">
        <v>24</v>
      </c>
      <c r="I57" s="299">
        <v>282</v>
      </c>
      <c r="J57" s="300">
        <v>19</v>
      </c>
      <c r="K57" s="300">
        <v>223</v>
      </c>
      <c r="L57" s="300">
        <v>0</v>
      </c>
      <c r="M57" s="300">
        <v>40</v>
      </c>
      <c r="N57" s="300">
        <v>0</v>
      </c>
      <c r="O57" s="301">
        <v>64</v>
      </c>
      <c r="P57" s="300">
        <v>2</v>
      </c>
      <c r="Q57" s="300">
        <v>55</v>
      </c>
      <c r="R57" s="300">
        <v>0</v>
      </c>
      <c r="S57" s="300">
        <v>7</v>
      </c>
      <c r="T57" s="300">
        <v>0</v>
      </c>
      <c r="U57" s="301">
        <v>78</v>
      </c>
      <c r="V57" s="300">
        <v>6</v>
      </c>
      <c r="W57" s="300">
        <v>59</v>
      </c>
      <c r="X57" s="300">
        <v>0</v>
      </c>
      <c r="Y57" s="300">
        <v>13</v>
      </c>
      <c r="Z57" s="300">
        <v>0</v>
      </c>
      <c r="AA57" s="301">
        <v>71</v>
      </c>
      <c r="AB57" s="300">
        <v>6</v>
      </c>
      <c r="AC57" s="300">
        <v>55</v>
      </c>
      <c r="AD57" s="300">
        <v>0</v>
      </c>
      <c r="AE57" s="300">
        <v>10</v>
      </c>
      <c r="AF57" s="300">
        <v>0</v>
      </c>
      <c r="AG57" s="301">
        <v>69</v>
      </c>
      <c r="AH57" s="300">
        <v>5</v>
      </c>
      <c r="AI57" s="300">
        <v>54</v>
      </c>
      <c r="AJ57" s="300">
        <v>0</v>
      </c>
      <c r="AK57" s="300">
        <v>10</v>
      </c>
      <c r="AL57" s="300">
        <v>0</v>
      </c>
    </row>
    <row r="58" spans="1:38" ht="25.5" outlineLevel="2">
      <c r="A58" s="215" t="s">
        <v>27</v>
      </c>
      <c r="B58" s="216">
        <v>501711</v>
      </c>
      <c r="C58" s="227">
        <v>171401</v>
      </c>
      <c r="D58" s="252" t="s">
        <v>51</v>
      </c>
      <c r="E58" s="267">
        <v>1</v>
      </c>
      <c r="F58" s="252" t="s">
        <v>22</v>
      </c>
      <c r="G58" s="267">
        <v>22</v>
      </c>
      <c r="H58" s="269" t="s">
        <v>25</v>
      </c>
      <c r="I58" s="299">
        <v>0</v>
      </c>
      <c r="J58" s="300">
        <v>0</v>
      </c>
      <c r="K58" s="300">
        <v>0</v>
      </c>
      <c r="L58" s="300">
        <v>0</v>
      </c>
      <c r="M58" s="300">
        <v>0</v>
      </c>
      <c r="N58" s="300">
        <v>0</v>
      </c>
      <c r="O58" s="301">
        <v>0</v>
      </c>
      <c r="P58" s="300">
        <v>0</v>
      </c>
      <c r="Q58" s="300">
        <v>0</v>
      </c>
      <c r="R58" s="300">
        <v>0</v>
      </c>
      <c r="S58" s="300">
        <v>0</v>
      </c>
      <c r="T58" s="300">
        <v>0</v>
      </c>
      <c r="U58" s="301">
        <v>0</v>
      </c>
      <c r="V58" s="300">
        <v>0</v>
      </c>
      <c r="W58" s="300">
        <v>0</v>
      </c>
      <c r="X58" s="300">
        <v>0</v>
      </c>
      <c r="Y58" s="300">
        <v>0</v>
      </c>
      <c r="Z58" s="300">
        <v>0</v>
      </c>
      <c r="AA58" s="301">
        <v>0</v>
      </c>
      <c r="AB58" s="300">
        <v>0</v>
      </c>
      <c r="AC58" s="300">
        <v>0</v>
      </c>
      <c r="AD58" s="300">
        <v>0</v>
      </c>
      <c r="AE58" s="300">
        <v>0</v>
      </c>
      <c r="AF58" s="300">
        <v>0</v>
      </c>
      <c r="AG58" s="301">
        <v>0</v>
      </c>
      <c r="AH58" s="300">
        <v>0</v>
      </c>
      <c r="AI58" s="300">
        <v>0</v>
      </c>
      <c r="AJ58" s="300">
        <v>0</v>
      </c>
      <c r="AK58" s="300">
        <v>0</v>
      </c>
      <c r="AL58" s="300">
        <v>0</v>
      </c>
    </row>
    <row r="59" spans="1:38" ht="25.5" outlineLevel="2">
      <c r="A59" s="215" t="s">
        <v>27</v>
      </c>
      <c r="B59" s="216">
        <v>501718</v>
      </c>
      <c r="C59" s="227">
        <v>172101</v>
      </c>
      <c r="D59" s="252" t="s">
        <v>52</v>
      </c>
      <c r="E59" s="267">
        <v>1</v>
      </c>
      <c r="F59" s="252" t="s">
        <v>22</v>
      </c>
      <c r="G59" s="267" t="s">
        <v>23</v>
      </c>
      <c r="H59" s="269" t="s">
        <v>24</v>
      </c>
      <c r="I59" s="299">
        <v>96</v>
      </c>
      <c r="J59" s="300">
        <v>11</v>
      </c>
      <c r="K59" s="300">
        <v>48</v>
      </c>
      <c r="L59" s="300">
        <v>10</v>
      </c>
      <c r="M59" s="300">
        <v>17</v>
      </c>
      <c r="N59" s="300">
        <v>10</v>
      </c>
      <c r="O59" s="301">
        <v>24</v>
      </c>
      <c r="P59" s="300">
        <v>1</v>
      </c>
      <c r="Q59" s="300">
        <v>18</v>
      </c>
      <c r="R59" s="300">
        <v>0</v>
      </c>
      <c r="S59" s="300">
        <v>5</v>
      </c>
      <c r="T59" s="300">
        <v>0</v>
      </c>
      <c r="U59" s="301">
        <v>24</v>
      </c>
      <c r="V59" s="300">
        <v>0</v>
      </c>
      <c r="W59" s="300">
        <v>21</v>
      </c>
      <c r="X59" s="300">
        <v>0</v>
      </c>
      <c r="Y59" s="300">
        <v>3</v>
      </c>
      <c r="Z59" s="300">
        <v>0</v>
      </c>
      <c r="AA59" s="301">
        <v>24</v>
      </c>
      <c r="AB59" s="300">
        <v>5</v>
      </c>
      <c r="AC59" s="300">
        <v>5</v>
      </c>
      <c r="AD59" s="300">
        <v>5</v>
      </c>
      <c r="AE59" s="300">
        <v>4</v>
      </c>
      <c r="AF59" s="300">
        <v>5</v>
      </c>
      <c r="AG59" s="301">
        <v>24</v>
      </c>
      <c r="AH59" s="300">
        <v>5</v>
      </c>
      <c r="AI59" s="300">
        <v>4</v>
      </c>
      <c r="AJ59" s="300">
        <v>5</v>
      </c>
      <c r="AK59" s="300">
        <v>5</v>
      </c>
      <c r="AL59" s="300">
        <v>5</v>
      </c>
    </row>
    <row r="60" spans="1:38" ht="25.5" outlineLevel="2">
      <c r="A60" s="215" t="s">
        <v>27</v>
      </c>
      <c r="B60" s="216">
        <v>501718</v>
      </c>
      <c r="C60" s="227">
        <v>172101</v>
      </c>
      <c r="D60" s="252" t="s">
        <v>52</v>
      </c>
      <c r="E60" s="267">
        <v>1</v>
      </c>
      <c r="F60" s="252" t="s">
        <v>22</v>
      </c>
      <c r="G60" s="267">
        <v>22</v>
      </c>
      <c r="H60" s="269" t="s">
        <v>25</v>
      </c>
      <c r="I60" s="299">
        <v>0</v>
      </c>
      <c r="J60" s="300">
        <v>0</v>
      </c>
      <c r="K60" s="300">
        <v>0</v>
      </c>
      <c r="L60" s="300">
        <v>0</v>
      </c>
      <c r="M60" s="300">
        <v>0</v>
      </c>
      <c r="N60" s="300">
        <v>0</v>
      </c>
      <c r="O60" s="301">
        <v>0</v>
      </c>
      <c r="P60" s="300">
        <v>0</v>
      </c>
      <c r="Q60" s="300">
        <v>0</v>
      </c>
      <c r="R60" s="300">
        <v>0</v>
      </c>
      <c r="S60" s="300">
        <v>0</v>
      </c>
      <c r="T60" s="300">
        <v>0</v>
      </c>
      <c r="U60" s="301">
        <v>0</v>
      </c>
      <c r="V60" s="300">
        <v>0</v>
      </c>
      <c r="W60" s="300">
        <v>0</v>
      </c>
      <c r="X60" s="300">
        <v>0</v>
      </c>
      <c r="Y60" s="300">
        <v>0</v>
      </c>
      <c r="Z60" s="300">
        <v>0</v>
      </c>
      <c r="AA60" s="301">
        <v>0</v>
      </c>
      <c r="AB60" s="300">
        <v>0</v>
      </c>
      <c r="AC60" s="300">
        <v>0</v>
      </c>
      <c r="AD60" s="300">
        <v>0</v>
      </c>
      <c r="AE60" s="300">
        <v>0</v>
      </c>
      <c r="AF60" s="300">
        <v>0</v>
      </c>
      <c r="AG60" s="301">
        <v>0</v>
      </c>
      <c r="AH60" s="300">
        <v>0</v>
      </c>
      <c r="AI60" s="300">
        <v>0</v>
      </c>
      <c r="AJ60" s="300">
        <v>0</v>
      </c>
      <c r="AK60" s="300">
        <v>0</v>
      </c>
      <c r="AL60" s="300">
        <v>0</v>
      </c>
    </row>
    <row r="61" spans="1:38" ht="25.5" outlineLevel="2">
      <c r="A61" s="215" t="s">
        <v>20</v>
      </c>
      <c r="B61" s="216">
        <v>501901</v>
      </c>
      <c r="C61" s="227">
        <v>190101</v>
      </c>
      <c r="D61" s="252" t="s">
        <v>53</v>
      </c>
      <c r="E61" s="267">
        <v>1</v>
      </c>
      <c r="F61" s="252" t="s">
        <v>22</v>
      </c>
      <c r="G61" s="267" t="s">
        <v>23</v>
      </c>
      <c r="H61" s="269" t="s">
        <v>24</v>
      </c>
      <c r="I61" s="299">
        <v>25300</v>
      </c>
      <c r="J61" s="300">
        <v>302</v>
      </c>
      <c r="K61" s="300">
        <v>10358</v>
      </c>
      <c r="L61" s="300">
        <v>18</v>
      </c>
      <c r="M61" s="300">
        <v>14610</v>
      </c>
      <c r="N61" s="300">
        <v>12</v>
      </c>
      <c r="O61" s="301">
        <v>5621</v>
      </c>
      <c r="P61" s="300">
        <v>57</v>
      </c>
      <c r="Q61" s="300">
        <v>2320</v>
      </c>
      <c r="R61" s="300">
        <v>6</v>
      </c>
      <c r="S61" s="300">
        <v>3238</v>
      </c>
      <c r="T61" s="300">
        <v>0</v>
      </c>
      <c r="U61" s="301">
        <v>6169</v>
      </c>
      <c r="V61" s="300">
        <v>79</v>
      </c>
      <c r="W61" s="300">
        <v>2348</v>
      </c>
      <c r="X61" s="300">
        <v>3</v>
      </c>
      <c r="Y61" s="300">
        <v>3729</v>
      </c>
      <c r="Z61" s="300">
        <v>10</v>
      </c>
      <c r="AA61" s="301">
        <v>6940</v>
      </c>
      <c r="AB61" s="300">
        <v>90</v>
      </c>
      <c r="AC61" s="300">
        <v>3025</v>
      </c>
      <c r="AD61" s="300">
        <v>9</v>
      </c>
      <c r="AE61" s="300">
        <v>3814</v>
      </c>
      <c r="AF61" s="300">
        <v>2</v>
      </c>
      <c r="AG61" s="301">
        <v>6570</v>
      </c>
      <c r="AH61" s="300">
        <v>76</v>
      </c>
      <c r="AI61" s="300">
        <v>2665</v>
      </c>
      <c r="AJ61" s="300">
        <v>0</v>
      </c>
      <c r="AK61" s="300">
        <v>3829</v>
      </c>
      <c r="AL61" s="300">
        <v>0</v>
      </c>
    </row>
    <row r="62" spans="1:38" ht="25.5" outlineLevel="2">
      <c r="A62" s="215" t="s">
        <v>20</v>
      </c>
      <c r="B62" s="216">
        <v>501901</v>
      </c>
      <c r="C62" s="227">
        <v>190101</v>
      </c>
      <c r="D62" s="252" t="s">
        <v>53</v>
      </c>
      <c r="E62" s="267">
        <v>1</v>
      </c>
      <c r="F62" s="252" t="s">
        <v>22</v>
      </c>
      <c r="G62" s="267">
        <v>22</v>
      </c>
      <c r="H62" s="269" t="s">
        <v>25</v>
      </c>
      <c r="I62" s="299">
        <v>1133</v>
      </c>
      <c r="J62" s="300">
        <v>44</v>
      </c>
      <c r="K62" s="300">
        <v>501</v>
      </c>
      <c r="L62" s="300">
        <v>0</v>
      </c>
      <c r="M62" s="300">
        <v>578</v>
      </c>
      <c r="N62" s="300">
        <v>10</v>
      </c>
      <c r="O62" s="301">
        <v>222</v>
      </c>
      <c r="P62" s="302">
        <v>17</v>
      </c>
      <c r="Q62" s="302">
        <v>92</v>
      </c>
      <c r="R62" s="302">
        <v>0</v>
      </c>
      <c r="S62" s="302">
        <v>113</v>
      </c>
      <c r="T62" s="302">
        <v>0</v>
      </c>
      <c r="U62" s="301">
        <v>666</v>
      </c>
      <c r="V62" s="300">
        <v>25</v>
      </c>
      <c r="W62" s="300">
        <v>314</v>
      </c>
      <c r="X62" s="300">
        <v>0</v>
      </c>
      <c r="Y62" s="300">
        <v>317</v>
      </c>
      <c r="Z62" s="300">
        <v>10</v>
      </c>
      <c r="AA62" s="301">
        <v>123</v>
      </c>
      <c r="AB62" s="300">
        <v>1</v>
      </c>
      <c r="AC62" s="300">
        <v>47</v>
      </c>
      <c r="AD62" s="300">
        <v>0</v>
      </c>
      <c r="AE62" s="300">
        <v>75</v>
      </c>
      <c r="AF62" s="300">
        <v>0</v>
      </c>
      <c r="AG62" s="301">
        <v>122</v>
      </c>
      <c r="AH62" s="300">
        <v>1</v>
      </c>
      <c r="AI62" s="300">
        <v>48</v>
      </c>
      <c r="AJ62" s="300">
        <v>0</v>
      </c>
      <c r="AK62" s="300">
        <v>73</v>
      </c>
      <c r="AL62" s="300">
        <v>0</v>
      </c>
    </row>
    <row r="63" spans="1:38" ht="25.5" outlineLevel="2">
      <c r="A63" s="215" t="s">
        <v>27</v>
      </c>
      <c r="B63" s="216">
        <v>501912</v>
      </c>
      <c r="C63" s="227">
        <v>191201</v>
      </c>
      <c r="D63" s="252" t="s">
        <v>54</v>
      </c>
      <c r="E63" s="267">
        <v>1</v>
      </c>
      <c r="F63" s="252" t="s">
        <v>22</v>
      </c>
      <c r="G63" s="267" t="s">
        <v>23</v>
      </c>
      <c r="H63" s="269" t="s">
        <v>24</v>
      </c>
      <c r="I63" s="299">
        <v>38</v>
      </c>
      <c r="J63" s="300">
        <v>1</v>
      </c>
      <c r="K63" s="300">
        <v>16</v>
      </c>
      <c r="L63" s="300">
        <v>0</v>
      </c>
      <c r="M63" s="300">
        <v>21</v>
      </c>
      <c r="N63" s="300">
        <v>0</v>
      </c>
      <c r="O63" s="301">
        <v>6</v>
      </c>
      <c r="P63" s="302">
        <v>0</v>
      </c>
      <c r="Q63" s="302">
        <v>4</v>
      </c>
      <c r="R63" s="302">
        <v>0</v>
      </c>
      <c r="S63" s="302">
        <v>2</v>
      </c>
      <c r="T63" s="302">
        <v>0</v>
      </c>
      <c r="U63" s="301">
        <v>9</v>
      </c>
      <c r="V63" s="300">
        <v>1</v>
      </c>
      <c r="W63" s="300">
        <v>2</v>
      </c>
      <c r="X63" s="300">
        <v>0</v>
      </c>
      <c r="Y63" s="300">
        <v>6</v>
      </c>
      <c r="Z63" s="300">
        <v>0</v>
      </c>
      <c r="AA63" s="301">
        <v>15</v>
      </c>
      <c r="AB63" s="300">
        <v>0</v>
      </c>
      <c r="AC63" s="300">
        <v>6</v>
      </c>
      <c r="AD63" s="300">
        <v>0</v>
      </c>
      <c r="AE63" s="300">
        <v>9</v>
      </c>
      <c r="AF63" s="300">
        <v>0</v>
      </c>
      <c r="AG63" s="301">
        <v>8</v>
      </c>
      <c r="AH63" s="300">
        <v>0</v>
      </c>
      <c r="AI63" s="300">
        <v>4</v>
      </c>
      <c r="AJ63" s="300">
        <v>0</v>
      </c>
      <c r="AK63" s="300">
        <v>4</v>
      </c>
      <c r="AL63" s="300">
        <v>0</v>
      </c>
    </row>
    <row r="64" spans="1:38" ht="25.5" outlineLevel="2">
      <c r="A64" s="215" t="s">
        <v>27</v>
      </c>
      <c r="B64" s="216">
        <v>501912</v>
      </c>
      <c r="C64" s="227">
        <v>191201</v>
      </c>
      <c r="D64" s="252" t="s">
        <v>54</v>
      </c>
      <c r="E64" s="267">
        <v>1</v>
      </c>
      <c r="F64" s="252" t="s">
        <v>22</v>
      </c>
      <c r="G64" s="267">
        <v>22</v>
      </c>
      <c r="H64" s="269" t="s">
        <v>25</v>
      </c>
      <c r="I64" s="299">
        <v>0</v>
      </c>
      <c r="J64" s="300">
        <v>0</v>
      </c>
      <c r="K64" s="300">
        <v>0</v>
      </c>
      <c r="L64" s="300">
        <v>0</v>
      </c>
      <c r="M64" s="300">
        <v>0</v>
      </c>
      <c r="N64" s="300">
        <v>0</v>
      </c>
      <c r="O64" s="301">
        <v>0</v>
      </c>
      <c r="P64" s="300">
        <v>0</v>
      </c>
      <c r="Q64" s="302">
        <v>0</v>
      </c>
      <c r="R64" s="302">
        <v>0</v>
      </c>
      <c r="S64" s="302">
        <v>0</v>
      </c>
      <c r="T64" s="302">
        <v>0</v>
      </c>
      <c r="U64" s="301">
        <v>0</v>
      </c>
      <c r="V64" s="300">
        <v>0</v>
      </c>
      <c r="W64" s="300">
        <v>0</v>
      </c>
      <c r="X64" s="300">
        <v>0</v>
      </c>
      <c r="Y64" s="300">
        <v>0</v>
      </c>
      <c r="Z64" s="300">
        <v>0</v>
      </c>
      <c r="AA64" s="301">
        <v>0</v>
      </c>
      <c r="AB64" s="300">
        <v>0</v>
      </c>
      <c r="AC64" s="300">
        <v>0</v>
      </c>
      <c r="AD64" s="300">
        <v>0</v>
      </c>
      <c r="AE64" s="300">
        <v>0</v>
      </c>
      <c r="AF64" s="300">
        <v>0</v>
      </c>
      <c r="AG64" s="301">
        <v>0</v>
      </c>
      <c r="AH64" s="300">
        <v>0</v>
      </c>
      <c r="AI64" s="300">
        <v>0</v>
      </c>
      <c r="AJ64" s="300">
        <v>0</v>
      </c>
      <c r="AK64" s="300">
        <v>0</v>
      </c>
      <c r="AL64" s="300">
        <v>0</v>
      </c>
    </row>
    <row r="65" spans="1:38" ht="25.5" outlineLevel="2">
      <c r="A65" s="215" t="s">
        <v>20</v>
      </c>
      <c r="B65" s="216">
        <v>501914</v>
      </c>
      <c r="C65" s="227">
        <v>191401</v>
      </c>
      <c r="D65" s="252" t="s">
        <v>55</v>
      </c>
      <c r="E65" s="267">
        <v>1</v>
      </c>
      <c r="F65" s="252" t="s">
        <v>22</v>
      </c>
      <c r="G65" s="267" t="s">
        <v>23</v>
      </c>
      <c r="H65" s="269" t="s">
        <v>24</v>
      </c>
      <c r="I65" s="299">
        <v>9673</v>
      </c>
      <c r="J65" s="300">
        <v>306</v>
      </c>
      <c r="K65" s="300">
        <v>4573</v>
      </c>
      <c r="L65" s="300">
        <v>11</v>
      </c>
      <c r="M65" s="300">
        <v>4783</v>
      </c>
      <c r="N65" s="300">
        <v>0</v>
      </c>
      <c r="O65" s="301">
        <v>1710</v>
      </c>
      <c r="P65" s="302">
        <v>27</v>
      </c>
      <c r="Q65" s="302">
        <v>793</v>
      </c>
      <c r="R65" s="302">
        <v>0</v>
      </c>
      <c r="S65" s="302">
        <v>890</v>
      </c>
      <c r="T65" s="302">
        <v>0</v>
      </c>
      <c r="U65" s="301">
        <v>2257</v>
      </c>
      <c r="V65" s="300">
        <v>35</v>
      </c>
      <c r="W65" s="300">
        <v>1068</v>
      </c>
      <c r="X65" s="300">
        <v>2</v>
      </c>
      <c r="Y65" s="300">
        <v>1152</v>
      </c>
      <c r="Z65" s="300">
        <v>0</v>
      </c>
      <c r="AA65" s="301">
        <v>3306</v>
      </c>
      <c r="AB65" s="300">
        <v>234</v>
      </c>
      <c r="AC65" s="300">
        <v>1476</v>
      </c>
      <c r="AD65" s="300">
        <v>9</v>
      </c>
      <c r="AE65" s="300">
        <v>1587</v>
      </c>
      <c r="AF65" s="300">
        <v>0</v>
      </c>
      <c r="AG65" s="301">
        <v>2400</v>
      </c>
      <c r="AH65" s="300">
        <v>10</v>
      </c>
      <c r="AI65" s="300">
        <v>1236</v>
      </c>
      <c r="AJ65" s="300">
        <v>0</v>
      </c>
      <c r="AK65" s="300">
        <v>1154</v>
      </c>
      <c r="AL65" s="300">
        <v>0</v>
      </c>
    </row>
    <row r="66" spans="1:38" ht="25.5" outlineLevel="2">
      <c r="A66" s="215" t="s">
        <v>20</v>
      </c>
      <c r="B66" s="216">
        <v>501914</v>
      </c>
      <c r="C66" s="227">
        <v>191401</v>
      </c>
      <c r="D66" s="252" t="s">
        <v>55</v>
      </c>
      <c r="E66" s="267">
        <v>1</v>
      </c>
      <c r="F66" s="252" t="s">
        <v>22</v>
      </c>
      <c r="G66" s="267">
        <v>22</v>
      </c>
      <c r="H66" s="269" t="s">
        <v>25</v>
      </c>
      <c r="I66" s="299">
        <v>0</v>
      </c>
      <c r="J66" s="300">
        <v>0</v>
      </c>
      <c r="K66" s="300">
        <v>0</v>
      </c>
      <c r="L66" s="300">
        <v>0</v>
      </c>
      <c r="M66" s="300">
        <v>0</v>
      </c>
      <c r="N66" s="300">
        <v>0</v>
      </c>
      <c r="O66" s="301">
        <v>0</v>
      </c>
      <c r="P66" s="302">
        <v>0</v>
      </c>
      <c r="Q66" s="302">
        <v>0</v>
      </c>
      <c r="R66" s="302">
        <v>0</v>
      </c>
      <c r="S66" s="302">
        <v>0</v>
      </c>
      <c r="T66" s="302">
        <v>0</v>
      </c>
      <c r="U66" s="301">
        <v>0</v>
      </c>
      <c r="V66" s="300">
        <v>0</v>
      </c>
      <c r="W66" s="300">
        <v>0</v>
      </c>
      <c r="X66" s="300">
        <v>0</v>
      </c>
      <c r="Y66" s="300">
        <v>0</v>
      </c>
      <c r="Z66" s="300">
        <v>0</v>
      </c>
      <c r="AA66" s="301">
        <v>0</v>
      </c>
      <c r="AB66" s="300">
        <v>0</v>
      </c>
      <c r="AC66" s="300">
        <v>0</v>
      </c>
      <c r="AD66" s="300">
        <v>0</v>
      </c>
      <c r="AE66" s="300">
        <v>0</v>
      </c>
      <c r="AF66" s="300">
        <v>0</v>
      </c>
      <c r="AG66" s="301">
        <v>0</v>
      </c>
      <c r="AH66" s="300">
        <v>0</v>
      </c>
      <c r="AI66" s="300">
        <v>0</v>
      </c>
      <c r="AJ66" s="300">
        <v>0</v>
      </c>
      <c r="AK66" s="300">
        <v>0</v>
      </c>
      <c r="AL66" s="300">
        <v>0</v>
      </c>
    </row>
    <row r="67" spans="1:38" ht="25.5" outlineLevel="2">
      <c r="A67" s="215" t="s">
        <v>20</v>
      </c>
      <c r="B67" s="216">
        <v>502003</v>
      </c>
      <c r="C67" s="227">
        <v>200301</v>
      </c>
      <c r="D67" s="252" t="s">
        <v>56</v>
      </c>
      <c r="E67" s="267">
        <v>1</v>
      </c>
      <c r="F67" s="252" t="s">
        <v>22</v>
      </c>
      <c r="G67" s="267" t="s">
        <v>23</v>
      </c>
      <c r="H67" s="269" t="s">
        <v>24</v>
      </c>
      <c r="I67" s="299">
        <v>31085</v>
      </c>
      <c r="J67" s="300">
        <v>2498</v>
      </c>
      <c r="K67" s="300">
        <v>18998</v>
      </c>
      <c r="L67" s="300">
        <v>501</v>
      </c>
      <c r="M67" s="300">
        <v>8668</v>
      </c>
      <c r="N67" s="300">
        <v>420</v>
      </c>
      <c r="O67" s="301">
        <v>7540</v>
      </c>
      <c r="P67" s="302">
        <v>786</v>
      </c>
      <c r="Q67" s="302">
        <v>4315</v>
      </c>
      <c r="R67" s="302">
        <v>98</v>
      </c>
      <c r="S67" s="302">
        <v>2309</v>
      </c>
      <c r="T67" s="302">
        <v>32</v>
      </c>
      <c r="U67" s="301">
        <v>7480</v>
      </c>
      <c r="V67" s="300">
        <v>886</v>
      </c>
      <c r="W67" s="300">
        <v>4150</v>
      </c>
      <c r="X67" s="300">
        <v>66</v>
      </c>
      <c r="Y67" s="300">
        <v>2320</v>
      </c>
      <c r="Z67" s="300">
        <v>58</v>
      </c>
      <c r="AA67" s="301">
        <v>8033</v>
      </c>
      <c r="AB67" s="300">
        <v>414</v>
      </c>
      <c r="AC67" s="300">
        <v>5263</v>
      </c>
      <c r="AD67" s="300">
        <v>169</v>
      </c>
      <c r="AE67" s="300">
        <v>2021</v>
      </c>
      <c r="AF67" s="300">
        <v>166</v>
      </c>
      <c r="AG67" s="301">
        <v>8032</v>
      </c>
      <c r="AH67" s="300">
        <v>412</v>
      </c>
      <c r="AI67" s="300">
        <v>5270</v>
      </c>
      <c r="AJ67" s="300">
        <v>168</v>
      </c>
      <c r="AK67" s="300">
        <v>2018</v>
      </c>
      <c r="AL67" s="300">
        <v>164</v>
      </c>
    </row>
    <row r="68" spans="1:38" ht="25.5" outlineLevel="2">
      <c r="A68" s="215" t="s">
        <v>20</v>
      </c>
      <c r="B68" s="216">
        <v>502003</v>
      </c>
      <c r="C68" s="227">
        <v>200301</v>
      </c>
      <c r="D68" s="252" t="s">
        <v>56</v>
      </c>
      <c r="E68" s="267">
        <v>1</v>
      </c>
      <c r="F68" s="252" t="s">
        <v>22</v>
      </c>
      <c r="G68" s="267">
        <v>22</v>
      </c>
      <c r="H68" s="269" t="s">
        <v>25</v>
      </c>
      <c r="I68" s="299">
        <v>1482</v>
      </c>
      <c r="J68" s="300">
        <v>68</v>
      </c>
      <c r="K68" s="300">
        <v>975</v>
      </c>
      <c r="L68" s="300">
        <v>17</v>
      </c>
      <c r="M68" s="300">
        <v>393</v>
      </c>
      <c r="N68" s="300">
        <v>29</v>
      </c>
      <c r="O68" s="301">
        <v>301</v>
      </c>
      <c r="P68" s="302">
        <v>17</v>
      </c>
      <c r="Q68" s="302">
        <v>196</v>
      </c>
      <c r="R68" s="302">
        <v>0</v>
      </c>
      <c r="S68" s="302">
        <v>77</v>
      </c>
      <c r="T68" s="302">
        <v>11</v>
      </c>
      <c r="U68" s="301">
        <v>311</v>
      </c>
      <c r="V68" s="300">
        <v>13</v>
      </c>
      <c r="W68" s="300">
        <v>201</v>
      </c>
      <c r="X68" s="300">
        <v>2</v>
      </c>
      <c r="Y68" s="300">
        <v>92</v>
      </c>
      <c r="Z68" s="300">
        <v>3</v>
      </c>
      <c r="AA68" s="301">
        <v>436</v>
      </c>
      <c r="AB68" s="300">
        <v>19</v>
      </c>
      <c r="AC68" s="300">
        <v>289</v>
      </c>
      <c r="AD68" s="300">
        <v>7</v>
      </c>
      <c r="AE68" s="300">
        <v>113</v>
      </c>
      <c r="AF68" s="300">
        <v>8</v>
      </c>
      <c r="AG68" s="301">
        <v>434</v>
      </c>
      <c r="AH68" s="300">
        <v>19</v>
      </c>
      <c r="AI68" s="300">
        <v>289</v>
      </c>
      <c r="AJ68" s="300">
        <v>8</v>
      </c>
      <c r="AK68" s="300">
        <v>111</v>
      </c>
      <c r="AL68" s="300">
        <v>7</v>
      </c>
    </row>
    <row r="69" spans="1:38" ht="25.5" outlineLevel="2">
      <c r="A69" s="215" t="s">
        <v>20</v>
      </c>
      <c r="B69" s="216">
        <v>502004</v>
      </c>
      <c r="C69" s="227">
        <v>200401</v>
      </c>
      <c r="D69" s="252" t="s">
        <v>57</v>
      </c>
      <c r="E69" s="267">
        <v>1</v>
      </c>
      <c r="F69" s="252" t="s">
        <v>22</v>
      </c>
      <c r="G69" s="267" t="s">
        <v>23</v>
      </c>
      <c r="H69" s="269" t="s">
        <v>24</v>
      </c>
      <c r="I69" s="299">
        <v>1623</v>
      </c>
      <c r="J69" s="300">
        <v>153</v>
      </c>
      <c r="K69" s="300">
        <v>794</v>
      </c>
      <c r="L69" s="300">
        <v>53</v>
      </c>
      <c r="M69" s="300">
        <v>616</v>
      </c>
      <c r="N69" s="300">
        <v>7</v>
      </c>
      <c r="O69" s="301">
        <v>460</v>
      </c>
      <c r="P69" s="300">
        <v>40</v>
      </c>
      <c r="Q69" s="300">
        <v>272</v>
      </c>
      <c r="R69" s="300">
        <v>22</v>
      </c>
      <c r="S69" s="300">
        <v>124</v>
      </c>
      <c r="T69" s="300">
        <v>2</v>
      </c>
      <c r="U69" s="301">
        <v>498</v>
      </c>
      <c r="V69" s="300">
        <v>54</v>
      </c>
      <c r="W69" s="300">
        <v>263</v>
      </c>
      <c r="X69" s="300">
        <v>26</v>
      </c>
      <c r="Y69" s="300">
        <v>155</v>
      </c>
      <c r="Z69" s="300">
        <v>0</v>
      </c>
      <c r="AA69" s="301">
        <v>371</v>
      </c>
      <c r="AB69" s="300">
        <v>56</v>
      </c>
      <c r="AC69" s="300">
        <v>127</v>
      </c>
      <c r="AD69" s="300">
        <v>5</v>
      </c>
      <c r="AE69" s="300">
        <v>179</v>
      </c>
      <c r="AF69" s="300">
        <v>4</v>
      </c>
      <c r="AG69" s="301">
        <v>294</v>
      </c>
      <c r="AH69" s="300">
        <v>3</v>
      </c>
      <c r="AI69" s="300">
        <v>132</v>
      </c>
      <c r="AJ69" s="300">
        <v>0</v>
      </c>
      <c r="AK69" s="300">
        <v>158</v>
      </c>
      <c r="AL69" s="300">
        <v>1</v>
      </c>
    </row>
    <row r="70" spans="1:38" ht="25.5" outlineLevel="2">
      <c r="A70" s="215" t="s">
        <v>20</v>
      </c>
      <c r="B70" s="216">
        <v>502004</v>
      </c>
      <c r="C70" s="227">
        <v>200401</v>
      </c>
      <c r="D70" s="252" t="s">
        <v>57</v>
      </c>
      <c r="E70" s="267">
        <v>1</v>
      </c>
      <c r="F70" s="252" t="s">
        <v>22</v>
      </c>
      <c r="G70" s="267">
        <v>22</v>
      </c>
      <c r="H70" s="269" t="s">
        <v>25</v>
      </c>
      <c r="I70" s="299">
        <v>0</v>
      </c>
      <c r="J70" s="300">
        <v>0</v>
      </c>
      <c r="K70" s="300">
        <v>0</v>
      </c>
      <c r="L70" s="300">
        <v>0</v>
      </c>
      <c r="M70" s="300">
        <v>0</v>
      </c>
      <c r="N70" s="300">
        <v>0</v>
      </c>
      <c r="O70" s="301">
        <v>0</v>
      </c>
      <c r="P70" s="300">
        <v>0</v>
      </c>
      <c r="Q70" s="300">
        <v>0</v>
      </c>
      <c r="R70" s="300">
        <v>0</v>
      </c>
      <c r="S70" s="300">
        <v>0</v>
      </c>
      <c r="T70" s="300">
        <v>0</v>
      </c>
      <c r="U70" s="301">
        <v>0</v>
      </c>
      <c r="V70" s="300">
        <v>0</v>
      </c>
      <c r="W70" s="300">
        <v>0</v>
      </c>
      <c r="X70" s="300">
        <v>0</v>
      </c>
      <c r="Y70" s="300">
        <v>0</v>
      </c>
      <c r="Z70" s="300">
        <v>0</v>
      </c>
      <c r="AA70" s="301">
        <v>0</v>
      </c>
      <c r="AB70" s="300">
        <v>0</v>
      </c>
      <c r="AC70" s="300">
        <v>0</v>
      </c>
      <c r="AD70" s="300">
        <v>0</v>
      </c>
      <c r="AE70" s="300">
        <v>0</v>
      </c>
      <c r="AF70" s="300">
        <v>0</v>
      </c>
      <c r="AG70" s="301">
        <v>0</v>
      </c>
      <c r="AH70" s="300">
        <v>0</v>
      </c>
      <c r="AI70" s="300">
        <v>0</v>
      </c>
      <c r="AJ70" s="300">
        <v>0</v>
      </c>
      <c r="AK70" s="300">
        <v>0</v>
      </c>
      <c r="AL70" s="300">
        <v>0</v>
      </c>
    </row>
    <row r="71" spans="1:38" ht="25.5" outlineLevel="2">
      <c r="A71" s="215" t="s">
        <v>20</v>
      </c>
      <c r="B71" s="216">
        <v>502101</v>
      </c>
      <c r="C71" s="227">
        <v>210101</v>
      </c>
      <c r="D71" s="252" t="s">
        <v>58</v>
      </c>
      <c r="E71" s="267">
        <v>1</v>
      </c>
      <c r="F71" s="252" t="s">
        <v>22</v>
      </c>
      <c r="G71" s="267" t="s">
        <v>23</v>
      </c>
      <c r="H71" s="269" t="s">
        <v>24</v>
      </c>
      <c r="I71" s="299">
        <v>9684</v>
      </c>
      <c r="J71" s="300">
        <v>1817</v>
      </c>
      <c r="K71" s="300">
        <v>5779</v>
      </c>
      <c r="L71" s="300">
        <v>31</v>
      </c>
      <c r="M71" s="300">
        <v>2050</v>
      </c>
      <c r="N71" s="300">
        <v>7</v>
      </c>
      <c r="O71" s="301">
        <v>1640</v>
      </c>
      <c r="P71" s="300">
        <v>225</v>
      </c>
      <c r="Q71" s="300">
        <v>837</v>
      </c>
      <c r="R71" s="300">
        <v>13</v>
      </c>
      <c r="S71" s="300">
        <v>563</v>
      </c>
      <c r="T71" s="302">
        <v>2</v>
      </c>
      <c r="U71" s="301">
        <v>2199</v>
      </c>
      <c r="V71" s="300">
        <v>385</v>
      </c>
      <c r="W71" s="300">
        <v>1120</v>
      </c>
      <c r="X71" s="300">
        <v>10</v>
      </c>
      <c r="Y71" s="300">
        <v>683</v>
      </c>
      <c r="Z71" s="300">
        <v>1</v>
      </c>
      <c r="AA71" s="301">
        <v>3249</v>
      </c>
      <c r="AB71" s="300">
        <v>597</v>
      </c>
      <c r="AC71" s="300">
        <v>1908</v>
      </c>
      <c r="AD71" s="300">
        <v>8</v>
      </c>
      <c r="AE71" s="300">
        <v>732</v>
      </c>
      <c r="AF71" s="300">
        <v>4</v>
      </c>
      <c r="AG71" s="301">
        <v>2596</v>
      </c>
      <c r="AH71" s="300">
        <v>610</v>
      </c>
      <c r="AI71" s="300">
        <v>1914</v>
      </c>
      <c r="AJ71" s="300">
        <v>0</v>
      </c>
      <c r="AK71" s="300">
        <v>72</v>
      </c>
      <c r="AL71" s="300">
        <v>0</v>
      </c>
    </row>
    <row r="72" spans="1:38" ht="25.5" outlineLevel="2">
      <c r="A72" s="215" t="s">
        <v>20</v>
      </c>
      <c r="B72" s="216">
        <v>502101</v>
      </c>
      <c r="C72" s="227">
        <v>210101</v>
      </c>
      <c r="D72" s="252" t="s">
        <v>58</v>
      </c>
      <c r="E72" s="267">
        <v>1</v>
      </c>
      <c r="F72" s="252" t="s">
        <v>22</v>
      </c>
      <c r="G72" s="267">
        <v>22</v>
      </c>
      <c r="H72" s="269" t="s">
        <v>25</v>
      </c>
      <c r="I72" s="299">
        <v>0</v>
      </c>
      <c r="J72" s="300">
        <v>0</v>
      </c>
      <c r="K72" s="300">
        <v>0</v>
      </c>
      <c r="L72" s="300">
        <v>0</v>
      </c>
      <c r="M72" s="300">
        <v>0</v>
      </c>
      <c r="N72" s="300">
        <v>0</v>
      </c>
      <c r="O72" s="301">
        <v>0</v>
      </c>
      <c r="P72" s="300">
        <v>0</v>
      </c>
      <c r="Q72" s="300">
        <v>0</v>
      </c>
      <c r="R72" s="300">
        <v>0</v>
      </c>
      <c r="S72" s="300">
        <v>0</v>
      </c>
      <c r="T72" s="300">
        <v>0</v>
      </c>
      <c r="U72" s="301">
        <v>0</v>
      </c>
      <c r="V72" s="300">
        <v>0</v>
      </c>
      <c r="W72" s="300">
        <v>0</v>
      </c>
      <c r="X72" s="300">
        <v>0</v>
      </c>
      <c r="Y72" s="300">
        <v>0</v>
      </c>
      <c r="Z72" s="300">
        <v>0</v>
      </c>
      <c r="AA72" s="301">
        <v>0</v>
      </c>
      <c r="AB72" s="300">
        <v>0</v>
      </c>
      <c r="AC72" s="300">
        <v>0</v>
      </c>
      <c r="AD72" s="300">
        <v>0</v>
      </c>
      <c r="AE72" s="300">
        <v>0</v>
      </c>
      <c r="AF72" s="300">
        <v>0</v>
      </c>
      <c r="AG72" s="301">
        <v>0</v>
      </c>
      <c r="AH72" s="300">
        <v>0</v>
      </c>
      <c r="AI72" s="300">
        <v>0</v>
      </c>
      <c r="AJ72" s="300">
        <v>0</v>
      </c>
      <c r="AK72" s="300">
        <v>0</v>
      </c>
      <c r="AL72" s="300">
        <v>0</v>
      </c>
    </row>
    <row r="73" spans="1:38" ht="25.5" outlineLevel="2">
      <c r="A73" s="215" t="s">
        <v>20</v>
      </c>
      <c r="B73" s="216">
        <v>502102</v>
      </c>
      <c r="C73" s="227">
        <v>210102</v>
      </c>
      <c r="D73" s="252" t="s">
        <v>59</v>
      </c>
      <c r="E73" s="267">
        <v>1</v>
      </c>
      <c r="F73" s="252" t="s">
        <v>22</v>
      </c>
      <c r="G73" s="267" t="s">
        <v>23</v>
      </c>
      <c r="H73" s="269" t="s">
        <v>24</v>
      </c>
      <c r="I73" s="299">
        <v>9873</v>
      </c>
      <c r="J73" s="300">
        <v>1448</v>
      </c>
      <c r="K73" s="300">
        <v>5814</v>
      </c>
      <c r="L73" s="300">
        <v>126</v>
      </c>
      <c r="M73" s="300">
        <v>2468</v>
      </c>
      <c r="N73" s="300">
        <v>17</v>
      </c>
      <c r="O73" s="301">
        <v>1694</v>
      </c>
      <c r="P73" s="300">
        <v>241</v>
      </c>
      <c r="Q73" s="300">
        <v>945</v>
      </c>
      <c r="R73" s="300">
        <v>22</v>
      </c>
      <c r="S73" s="300">
        <v>480</v>
      </c>
      <c r="T73" s="300">
        <v>6</v>
      </c>
      <c r="U73" s="301">
        <v>2458</v>
      </c>
      <c r="V73" s="300">
        <v>340</v>
      </c>
      <c r="W73" s="300">
        <v>1380</v>
      </c>
      <c r="X73" s="300">
        <v>51</v>
      </c>
      <c r="Y73" s="300">
        <v>682</v>
      </c>
      <c r="Z73" s="300">
        <v>5</v>
      </c>
      <c r="AA73" s="301">
        <v>3440</v>
      </c>
      <c r="AB73" s="300">
        <v>576</v>
      </c>
      <c r="AC73" s="300">
        <v>2196</v>
      </c>
      <c r="AD73" s="300">
        <v>36</v>
      </c>
      <c r="AE73" s="300">
        <v>627</v>
      </c>
      <c r="AF73" s="300">
        <v>5</v>
      </c>
      <c r="AG73" s="301">
        <v>2281</v>
      </c>
      <c r="AH73" s="300">
        <v>291</v>
      </c>
      <c r="AI73" s="300">
        <v>1293</v>
      </c>
      <c r="AJ73" s="300">
        <v>17</v>
      </c>
      <c r="AK73" s="300">
        <v>679</v>
      </c>
      <c r="AL73" s="300">
        <v>1</v>
      </c>
    </row>
    <row r="74" spans="1:38" ht="25.5" outlineLevel="2">
      <c r="A74" s="215" t="s">
        <v>20</v>
      </c>
      <c r="B74" s="216">
        <v>502102</v>
      </c>
      <c r="C74" s="227">
        <v>210102</v>
      </c>
      <c r="D74" s="252" t="s">
        <v>59</v>
      </c>
      <c r="E74" s="267">
        <v>1</v>
      </c>
      <c r="F74" s="252" t="s">
        <v>22</v>
      </c>
      <c r="G74" s="267">
        <v>22</v>
      </c>
      <c r="H74" s="269" t="s">
        <v>25</v>
      </c>
      <c r="I74" s="299">
        <v>0</v>
      </c>
      <c r="J74" s="300">
        <v>0</v>
      </c>
      <c r="K74" s="300">
        <v>0</v>
      </c>
      <c r="L74" s="300">
        <v>0</v>
      </c>
      <c r="M74" s="300">
        <v>0</v>
      </c>
      <c r="N74" s="300">
        <v>0</v>
      </c>
      <c r="O74" s="301">
        <v>0</v>
      </c>
      <c r="P74" s="300">
        <v>0</v>
      </c>
      <c r="Q74" s="300">
        <v>0</v>
      </c>
      <c r="R74" s="300">
        <v>0</v>
      </c>
      <c r="S74" s="300">
        <v>0</v>
      </c>
      <c r="T74" s="300">
        <v>0</v>
      </c>
      <c r="U74" s="301">
        <v>0</v>
      </c>
      <c r="V74" s="300">
        <v>0</v>
      </c>
      <c r="W74" s="300">
        <v>0</v>
      </c>
      <c r="X74" s="300">
        <v>0</v>
      </c>
      <c r="Y74" s="300">
        <v>0</v>
      </c>
      <c r="Z74" s="300">
        <v>0</v>
      </c>
      <c r="AA74" s="301">
        <v>0</v>
      </c>
      <c r="AB74" s="300">
        <v>0</v>
      </c>
      <c r="AC74" s="300">
        <v>0</v>
      </c>
      <c r="AD74" s="300">
        <v>0</v>
      </c>
      <c r="AE74" s="300">
        <v>0</v>
      </c>
      <c r="AF74" s="300">
        <v>0</v>
      </c>
      <c r="AG74" s="301">
        <v>0</v>
      </c>
      <c r="AH74" s="300">
        <v>0</v>
      </c>
      <c r="AI74" s="300">
        <v>0</v>
      </c>
      <c r="AJ74" s="300">
        <v>0</v>
      </c>
      <c r="AK74" s="300">
        <v>0</v>
      </c>
      <c r="AL74" s="300">
        <v>0</v>
      </c>
    </row>
    <row r="75" spans="1:38" ht="25.5" outlineLevel="2">
      <c r="A75" s="215" t="s">
        <v>27</v>
      </c>
      <c r="B75" s="216">
        <v>502121</v>
      </c>
      <c r="C75" s="227">
        <v>212201</v>
      </c>
      <c r="D75" s="252" t="s">
        <v>60</v>
      </c>
      <c r="E75" s="267">
        <v>1</v>
      </c>
      <c r="F75" s="252" t="s">
        <v>22</v>
      </c>
      <c r="G75" s="267" t="s">
        <v>23</v>
      </c>
      <c r="H75" s="269" t="s">
        <v>24</v>
      </c>
      <c r="I75" s="299">
        <v>17</v>
      </c>
      <c r="J75" s="300">
        <v>1</v>
      </c>
      <c r="K75" s="300">
        <v>12</v>
      </c>
      <c r="L75" s="300">
        <v>1</v>
      </c>
      <c r="M75" s="300">
        <v>1</v>
      </c>
      <c r="N75" s="300">
        <v>2</v>
      </c>
      <c r="O75" s="301">
        <v>3</v>
      </c>
      <c r="P75" s="300">
        <v>0</v>
      </c>
      <c r="Q75" s="300">
        <v>3</v>
      </c>
      <c r="R75" s="300">
        <v>0</v>
      </c>
      <c r="S75" s="300">
        <v>0</v>
      </c>
      <c r="T75" s="300">
        <v>0</v>
      </c>
      <c r="U75" s="301">
        <v>2</v>
      </c>
      <c r="V75" s="300">
        <v>0</v>
      </c>
      <c r="W75" s="300">
        <v>1</v>
      </c>
      <c r="X75" s="300">
        <v>0</v>
      </c>
      <c r="Y75" s="300">
        <v>1</v>
      </c>
      <c r="Z75" s="300">
        <v>0</v>
      </c>
      <c r="AA75" s="301">
        <v>3</v>
      </c>
      <c r="AB75" s="300">
        <v>0</v>
      </c>
      <c r="AC75" s="300">
        <v>3</v>
      </c>
      <c r="AD75" s="300">
        <v>0</v>
      </c>
      <c r="AE75" s="300">
        <v>0</v>
      </c>
      <c r="AF75" s="300">
        <v>0</v>
      </c>
      <c r="AG75" s="301">
        <v>9</v>
      </c>
      <c r="AH75" s="300">
        <v>1</v>
      </c>
      <c r="AI75" s="300">
        <v>5</v>
      </c>
      <c r="AJ75" s="300">
        <v>1</v>
      </c>
      <c r="AK75" s="300">
        <v>0</v>
      </c>
      <c r="AL75" s="300">
        <v>2</v>
      </c>
    </row>
    <row r="76" spans="1:38" ht="25.5" outlineLevel="2">
      <c r="A76" s="215" t="s">
        <v>27</v>
      </c>
      <c r="B76" s="216">
        <v>502121</v>
      </c>
      <c r="C76" s="227">
        <v>212201</v>
      </c>
      <c r="D76" s="252" t="s">
        <v>60</v>
      </c>
      <c r="E76" s="267">
        <v>1</v>
      </c>
      <c r="F76" s="252" t="s">
        <v>22</v>
      </c>
      <c r="G76" s="267">
        <v>22</v>
      </c>
      <c r="H76" s="269" t="s">
        <v>25</v>
      </c>
      <c r="I76" s="299">
        <v>0</v>
      </c>
      <c r="J76" s="300">
        <v>0</v>
      </c>
      <c r="K76" s="300">
        <v>0</v>
      </c>
      <c r="L76" s="300">
        <v>0</v>
      </c>
      <c r="M76" s="300">
        <v>0</v>
      </c>
      <c r="N76" s="300">
        <v>0</v>
      </c>
      <c r="O76" s="301">
        <v>0</v>
      </c>
      <c r="P76" s="300">
        <v>0</v>
      </c>
      <c r="Q76" s="300">
        <v>0</v>
      </c>
      <c r="R76" s="300">
        <v>0</v>
      </c>
      <c r="S76" s="300">
        <v>0</v>
      </c>
      <c r="T76" s="300">
        <v>0</v>
      </c>
      <c r="U76" s="301">
        <v>0</v>
      </c>
      <c r="V76" s="300">
        <v>0</v>
      </c>
      <c r="W76" s="300">
        <v>0</v>
      </c>
      <c r="X76" s="300">
        <v>0</v>
      </c>
      <c r="Y76" s="300">
        <v>0</v>
      </c>
      <c r="Z76" s="300">
        <v>0</v>
      </c>
      <c r="AA76" s="301">
        <v>0</v>
      </c>
      <c r="AB76" s="300">
        <v>0</v>
      </c>
      <c r="AC76" s="300">
        <v>0</v>
      </c>
      <c r="AD76" s="300">
        <v>0</v>
      </c>
      <c r="AE76" s="300">
        <v>0</v>
      </c>
      <c r="AF76" s="300">
        <v>0</v>
      </c>
      <c r="AG76" s="301">
        <v>0</v>
      </c>
      <c r="AH76" s="300">
        <v>0</v>
      </c>
      <c r="AI76" s="300">
        <v>0</v>
      </c>
      <c r="AJ76" s="300">
        <v>0</v>
      </c>
      <c r="AK76" s="300">
        <v>0</v>
      </c>
      <c r="AL76" s="300">
        <v>0</v>
      </c>
    </row>
    <row r="77" spans="1:38" ht="25.5" outlineLevel="2">
      <c r="A77" s="215" t="s">
        <v>20</v>
      </c>
      <c r="B77" s="216">
        <v>502201</v>
      </c>
      <c r="C77" s="227">
        <v>220101</v>
      </c>
      <c r="D77" s="252" t="s">
        <v>61</v>
      </c>
      <c r="E77" s="267">
        <v>1</v>
      </c>
      <c r="F77" s="252" t="s">
        <v>22</v>
      </c>
      <c r="G77" s="267" t="s">
        <v>23</v>
      </c>
      <c r="H77" s="269" t="s">
        <v>24</v>
      </c>
      <c r="I77" s="299">
        <v>2445</v>
      </c>
      <c r="J77" s="300">
        <v>20</v>
      </c>
      <c r="K77" s="300">
        <v>2360</v>
      </c>
      <c r="L77" s="300">
        <v>3</v>
      </c>
      <c r="M77" s="300">
        <v>62</v>
      </c>
      <c r="N77" s="300">
        <v>0</v>
      </c>
      <c r="O77" s="301">
        <v>605</v>
      </c>
      <c r="P77" s="300">
        <v>5</v>
      </c>
      <c r="Q77" s="300">
        <v>581</v>
      </c>
      <c r="R77" s="300">
        <v>1</v>
      </c>
      <c r="S77" s="300">
        <v>18</v>
      </c>
      <c r="T77" s="300">
        <v>0</v>
      </c>
      <c r="U77" s="301">
        <v>633</v>
      </c>
      <c r="V77" s="300">
        <v>12</v>
      </c>
      <c r="W77" s="300">
        <v>597</v>
      </c>
      <c r="X77" s="300">
        <v>2</v>
      </c>
      <c r="Y77" s="300">
        <v>22</v>
      </c>
      <c r="Z77" s="300">
        <v>0</v>
      </c>
      <c r="AA77" s="301">
        <v>599</v>
      </c>
      <c r="AB77" s="300">
        <v>2</v>
      </c>
      <c r="AC77" s="300">
        <v>591</v>
      </c>
      <c r="AD77" s="300">
        <v>0</v>
      </c>
      <c r="AE77" s="300">
        <v>6</v>
      </c>
      <c r="AF77" s="300">
        <v>0</v>
      </c>
      <c r="AG77" s="301">
        <v>608</v>
      </c>
      <c r="AH77" s="300">
        <v>1</v>
      </c>
      <c r="AI77" s="300">
        <v>591</v>
      </c>
      <c r="AJ77" s="300">
        <v>0</v>
      </c>
      <c r="AK77" s="300">
        <v>16</v>
      </c>
      <c r="AL77" s="300">
        <v>0</v>
      </c>
    </row>
    <row r="78" spans="1:38" ht="25.5" outlineLevel="2">
      <c r="A78" s="215" t="s">
        <v>20</v>
      </c>
      <c r="B78" s="216">
        <v>502201</v>
      </c>
      <c r="C78" s="227">
        <v>220101</v>
      </c>
      <c r="D78" s="252" t="s">
        <v>61</v>
      </c>
      <c r="E78" s="267">
        <v>1</v>
      </c>
      <c r="F78" s="252" t="s">
        <v>22</v>
      </c>
      <c r="G78" s="267">
        <v>22</v>
      </c>
      <c r="H78" s="269" t="s">
        <v>25</v>
      </c>
      <c r="I78" s="299">
        <v>0</v>
      </c>
      <c r="J78" s="300">
        <v>0</v>
      </c>
      <c r="K78" s="300">
        <v>0</v>
      </c>
      <c r="L78" s="300">
        <v>0</v>
      </c>
      <c r="M78" s="300">
        <v>0</v>
      </c>
      <c r="N78" s="300">
        <v>0</v>
      </c>
      <c r="O78" s="301">
        <v>0</v>
      </c>
      <c r="P78" s="300">
        <v>0</v>
      </c>
      <c r="Q78" s="300">
        <v>0</v>
      </c>
      <c r="R78" s="300">
        <v>0</v>
      </c>
      <c r="S78" s="300">
        <v>0</v>
      </c>
      <c r="T78" s="300">
        <v>0</v>
      </c>
      <c r="U78" s="301">
        <v>0</v>
      </c>
      <c r="V78" s="300">
        <v>0</v>
      </c>
      <c r="W78" s="300">
        <v>0</v>
      </c>
      <c r="X78" s="300">
        <v>0</v>
      </c>
      <c r="Y78" s="300">
        <v>0</v>
      </c>
      <c r="Z78" s="300">
        <v>0</v>
      </c>
      <c r="AA78" s="301">
        <v>0</v>
      </c>
      <c r="AB78" s="300">
        <v>0</v>
      </c>
      <c r="AC78" s="300">
        <v>0</v>
      </c>
      <c r="AD78" s="300">
        <v>0</v>
      </c>
      <c r="AE78" s="300">
        <v>0</v>
      </c>
      <c r="AF78" s="300">
        <v>0</v>
      </c>
      <c r="AG78" s="301">
        <v>0</v>
      </c>
      <c r="AH78" s="300">
        <v>0</v>
      </c>
      <c r="AI78" s="300">
        <v>0</v>
      </c>
      <c r="AJ78" s="300">
        <v>0</v>
      </c>
      <c r="AK78" s="300">
        <v>0</v>
      </c>
      <c r="AL78" s="300">
        <v>0</v>
      </c>
    </row>
    <row r="79" spans="1:38" ht="25.5" outlineLevel="2">
      <c r="A79" s="215" t="s">
        <v>20</v>
      </c>
      <c r="B79" s="216">
        <v>502301</v>
      </c>
      <c r="C79" s="227">
        <v>230101</v>
      </c>
      <c r="D79" s="252" t="s">
        <v>62</v>
      </c>
      <c r="E79" s="267">
        <v>1</v>
      </c>
      <c r="F79" s="252" t="s">
        <v>22</v>
      </c>
      <c r="G79" s="267" t="s">
        <v>23</v>
      </c>
      <c r="H79" s="269" t="s">
        <v>24</v>
      </c>
      <c r="I79" s="299">
        <v>7528</v>
      </c>
      <c r="J79" s="300">
        <v>5107</v>
      </c>
      <c r="K79" s="300">
        <v>553</v>
      </c>
      <c r="L79" s="300">
        <v>38</v>
      </c>
      <c r="M79" s="300">
        <v>1822</v>
      </c>
      <c r="N79" s="300">
        <v>8</v>
      </c>
      <c r="O79" s="301">
        <v>1784</v>
      </c>
      <c r="P79" s="300">
        <v>1160</v>
      </c>
      <c r="Q79" s="300">
        <v>159</v>
      </c>
      <c r="R79" s="300">
        <v>9</v>
      </c>
      <c r="S79" s="300">
        <v>454</v>
      </c>
      <c r="T79" s="302">
        <v>2</v>
      </c>
      <c r="U79" s="301">
        <v>2009</v>
      </c>
      <c r="V79" s="300">
        <v>1361</v>
      </c>
      <c r="W79" s="300">
        <v>125</v>
      </c>
      <c r="X79" s="300">
        <v>14</v>
      </c>
      <c r="Y79" s="300">
        <v>509</v>
      </c>
      <c r="Z79" s="300">
        <v>0</v>
      </c>
      <c r="AA79" s="301">
        <v>1950</v>
      </c>
      <c r="AB79" s="300">
        <v>1296</v>
      </c>
      <c r="AC79" s="300">
        <v>211</v>
      </c>
      <c r="AD79" s="300">
        <v>10</v>
      </c>
      <c r="AE79" s="300">
        <v>427</v>
      </c>
      <c r="AF79" s="300">
        <v>6</v>
      </c>
      <c r="AG79" s="301">
        <v>1785</v>
      </c>
      <c r="AH79" s="300">
        <v>1290</v>
      </c>
      <c r="AI79" s="300">
        <v>58</v>
      </c>
      <c r="AJ79" s="300">
        <v>5</v>
      </c>
      <c r="AK79" s="300">
        <v>432</v>
      </c>
      <c r="AL79" s="300">
        <v>0</v>
      </c>
    </row>
    <row r="80" spans="1:38" ht="25.5" outlineLevel="2">
      <c r="A80" s="215" t="s">
        <v>20</v>
      </c>
      <c r="B80" s="216">
        <v>502301</v>
      </c>
      <c r="C80" s="227">
        <v>230101</v>
      </c>
      <c r="D80" s="252" t="s">
        <v>62</v>
      </c>
      <c r="E80" s="267">
        <v>1</v>
      </c>
      <c r="F80" s="252" t="s">
        <v>22</v>
      </c>
      <c r="G80" s="267">
        <v>22</v>
      </c>
      <c r="H80" s="269" t="s">
        <v>25</v>
      </c>
      <c r="I80" s="299">
        <v>0</v>
      </c>
      <c r="J80" s="300">
        <v>0</v>
      </c>
      <c r="K80" s="300">
        <v>0</v>
      </c>
      <c r="L80" s="300">
        <v>0</v>
      </c>
      <c r="M80" s="300">
        <v>0</v>
      </c>
      <c r="N80" s="300">
        <v>0</v>
      </c>
      <c r="O80" s="301">
        <v>0</v>
      </c>
      <c r="P80" s="300">
        <v>0</v>
      </c>
      <c r="Q80" s="300">
        <v>0</v>
      </c>
      <c r="R80" s="300">
        <v>0</v>
      </c>
      <c r="S80" s="300">
        <v>0</v>
      </c>
      <c r="T80" s="300">
        <v>0</v>
      </c>
      <c r="U80" s="301">
        <v>0</v>
      </c>
      <c r="V80" s="300">
        <v>0</v>
      </c>
      <c r="W80" s="300">
        <v>0</v>
      </c>
      <c r="X80" s="300">
        <v>0</v>
      </c>
      <c r="Y80" s="300">
        <v>0</v>
      </c>
      <c r="Z80" s="300">
        <v>0</v>
      </c>
      <c r="AA80" s="301">
        <v>0</v>
      </c>
      <c r="AB80" s="300">
        <v>0</v>
      </c>
      <c r="AC80" s="300">
        <v>0</v>
      </c>
      <c r="AD80" s="300">
        <v>0</v>
      </c>
      <c r="AE80" s="300">
        <v>0</v>
      </c>
      <c r="AF80" s="300">
        <v>0</v>
      </c>
      <c r="AG80" s="301">
        <v>0</v>
      </c>
      <c r="AH80" s="300">
        <v>0</v>
      </c>
      <c r="AI80" s="300">
        <v>0</v>
      </c>
      <c r="AJ80" s="300">
        <v>0</v>
      </c>
      <c r="AK80" s="300">
        <v>0</v>
      </c>
      <c r="AL80" s="300">
        <v>0</v>
      </c>
    </row>
    <row r="81" spans="1:38" ht="25.5" outlineLevel="2">
      <c r="A81" s="215" t="s">
        <v>20</v>
      </c>
      <c r="B81" s="216">
        <v>502401</v>
      </c>
      <c r="C81" s="227">
        <v>240101</v>
      </c>
      <c r="D81" s="252" t="s">
        <v>63</v>
      </c>
      <c r="E81" s="267">
        <v>1</v>
      </c>
      <c r="F81" s="252" t="s">
        <v>22</v>
      </c>
      <c r="G81" s="267" t="s">
        <v>23</v>
      </c>
      <c r="H81" s="269" t="s">
        <v>24</v>
      </c>
      <c r="I81" s="299">
        <v>10490</v>
      </c>
      <c r="J81" s="300">
        <v>118</v>
      </c>
      <c r="K81" s="300">
        <v>8011</v>
      </c>
      <c r="L81" s="300">
        <v>2</v>
      </c>
      <c r="M81" s="300">
        <v>2356</v>
      </c>
      <c r="N81" s="300">
        <v>3</v>
      </c>
      <c r="O81" s="301">
        <v>2333</v>
      </c>
      <c r="P81" s="300">
        <v>8</v>
      </c>
      <c r="Q81" s="300">
        <v>1765</v>
      </c>
      <c r="R81" s="300">
        <v>0</v>
      </c>
      <c r="S81" s="300">
        <v>560</v>
      </c>
      <c r="T81" s="300">
        <v>0</v>
      </c>
      <c r="U81" s="301">
        <v>2617</v>
      </c>
      <c r="V81" s="300">
        <v>36</v>
      </c>
      <c r="W81" s="300">
        <v>2008</v>
      </c>
      <c r="X81" s="300">
        <v>1</v>
      </c>
      <c r="Y81" s="300">
        <v>570</v>
      </c>
      <c r="Z81" s="300">
        <v>2</v>
      </c>
      <c r="AA81" s="301">
        <v>2837</v>
      </c>
      <c r="AB81" s="300">
        <v>56</v>
      </c>
      <c r="AC81" s="300">
        <v>2122</v>
      </c>
      <c r="AD81" s="300">
        <v>0</v>
      </c>
      <c r="AE81" s="300">
        <v>658</v>
      </c>
      <c r="AF81" s="300">
        <v>1</v>
      </c>
      <c r="AG81" s="301">
        <v>2703</v>
      </c>
      <c r="AH81" s="300">
        <v>18</v>
      </c>
      <c r="AI81" s="300">
        <v>2116</v>
      </c>
      <c r="AJ81" s="300">
        <v>1</v>
      </c>
      <c r="AK81" s="300">
        <v>568</v>
      </c>
      <c r="AL81" s="300">
        <v>0</v>
      </c>
    </row>
    <row r="82" spans="1:38" ht="25.5" outlineLevel="2">
      <c r="A82" s="215" t="s">
        <v>20</v>
      </c>
      <c r="B82" s="216">
        <v>502401</v>
      </c>
      <c r="C82" s="227">
        <v>240101</v>
      </c>
      <c r="D82" s="252" t="s">
        <v>63</v>
      </c>
      <c r="E82" s="267">
        <v>1</v>
      </c>
      <c r="F82" s="252" t="s">
        <v>22</v>
      </c>
      <c r="G82" s="267">
        <v>22</v>
      </c>
      <c r="H82" s="269" t="s">
        <v>25</v>
      </c>
      <c r="I82" s="299">
        <v>838</v>
      </c>
      <c r="J82" s="300">
        <v>5</v>
      </c>
      <c r="K82" s="300">
        <v>686</v>
      </c>
      <c r="L82" s="300">
        <v>0</v>
      </c>
      <c r="M82" s="300">
        <v>146</v>
      </c>
      <c r="N82" s="300">
        <v>1</v>
      </c>
      <c r="O82" s="301">
        <v>193</v>
      </c>
      <c r="P82" s="300">
        <v>1</v>
      </c>
      <c r="Q82" s="300">
        <v>159</v>
      </c>
      <c r="R82" s="300">
        <v>0</v>
      </c>
      <c r="S82" s="300">
        <v>33</v>
      </c>
      <c r="T82" s="300">
        <v>0</v>
      </c>
      <c r="U82" s="301">
        <v>237</v>
      </c>
      <c r="V82" s="300">
        <v>4</v>
      </c>
      <c r="W82" s="300">
        <v>202</v>
      </c>
      <c r="X82" s="300">
        <v>0</v>
      </c>
      <c r="Y82" s="300">
        <v>30</v>
      </c>
      <c r="Z82" s="300">
        <v>1</v>
      </c>
      <c r="AA82" s="301">
        <v>199</v>
      </c>
      <c r="AB82" s="300">
        <v>0</v>
      </c>
      <c r="AC82" s="300">
        <v>158</v>
      </c>
      <c r="AD82" s="300">
        <v>0</v>
      </c>
      <c r="AE82" s="300">
        <v>41</v>
      </c>
      <c r="AF82" s="300">
        <v>0</v>
      </c>
      <c r="AG82" s="301">
        <v>209</v>
      </c>
      <c r="AH82" s="300">
        <v>0</v>
      </c>
      <c r="AI82" s="300">
        <v>167</v>
      </c>
      <c r="AJ82" s="300">
        <v>0</v>
      </c>
      <c r="AK82" s="300">
        <v>42</v>
      </c>
      <c r="AL82" s="300">
        <v>0</v>
      </c>
    </row>
    <row r="83" spans="1:38" ht="25.5" outlineLevel="2">
      <c r="A83" s="215" t="s">
        <v>20</v>
      </c>
      <c r="B83" s="216">
        <v>502501</v>
      </c>
      <c r="C83" s="227">
        <v>250101</v>
      </c>
      <c r="D83" s="252" t="s">
        <v>64</v>
      </c>
      <c r="E83" s="267">
        <v>1</v>
      </c>
      <c r="F83" s="252" t="s">
        <v>22</v>
      </c>
      <c r="G83" s="267" t="s">
        <v>23</v>
      </c>
      <c r="H83" s="269" t="s">
        <v>24</v>
      </c>
      <c r="I83" s="299">
        <v>4023</v>
      </c>
      <c r="J83" s="300">
        <v>3787</v>
      </c>
      <c r="K83" s="300">
        <v>133</v>
      </c>
      <c r="L83" s="300">
        <v>2</v>
      </c>
      <c r="M83" s="300">
        <v>91</v>
      </c>
      <c r="N83" s="300">
        <v>10</v>
      </c>
      <c r="O83" s="301">
        <v>856</v>
      </c>
      <c r="P83" s="300">
        <v>810</v>
      </c>
      <c r="Q83" s="300">
        <v>25</v>
      </c>
      <c r="R83" s="300">
        <v>1</v>
      </c>
      <c r="S83" s="300">
        <v>20</v>
      </c>
      <c r="T83" s="300">
        <v>0</v>
      </c>
      <c r="U83" s="301">
        <v>1126</v>
      </c>
      <c r="V83" s="300">
        <v>1013</v>
      </c>
      <c r="W83" s="300">
        <v>55</v>
      </c>
      <c r="X83" s="300">
        <v>1</v>
      </c>
      <c r="Y83" s="300">
        <v>55</v>
      </c>
      <c r="Z83" s="300">
        <v>2</v>
      </c>
      <c r="AA83" s="301">
        <v>1053</v>
      </c>
      <c r="AB83" s="300">
        <v>1004</v>
      </c>
      <c r="AC83" s="300">
        <v>37</v>
      </c>
      <c r="AD83" s="300">
        <v>0</v>
      </c>
      <c r="AE83" s="300">
        <v>8</v>
      </c>
      <c r="AF83" s="300">
        <v>4</v>
      </c>
      <c r="AG83" s="301">
        <v>988</v>
      </c>
      <c r="AH83" s="300">
        <v>960</v>
      </c>
      <c r="AI83" s="300">
        <v>16</v>
      </c>
      <c r="AJ83" s="300">
        <v>0</v>
      </c>
      <c r="AK83" s="300">
        <v>8</v>
      </c>
      <c r="AL83" s="300">
        <v>4</v>
      </c>
    </row>
    <row r="84" spans="1:38" ht="25.5" outlineLevel="2">
      <c r="A84" s="215" t="s">
        <v>20</v>
      </c>
      <c r="B84" s="216">
        <v>502501</v>
      </c>
      <c r="C84" s="227">
        <v>250101</v>
      </c>
      <c r="D84" s="252" t="s">
        <v>64</v>
      </c>
      <c r="E84" s="267">
        <v>1</v>
      </c>
      <c r="F84" s="252" t="s">
        <v>22</v>
      </c>
      <c r="G84" s="267">
        <v>22</v>
      </c>
      <c r="H84" s="269" t="s">
        <v>25</v>
      </c>
      <c r="I84" s="299">
        <v>0</v>
      </c>
      <c r="J84" s="300">
        <v>0</v>
      </c>
      <c r="K84" s="300">
        <v>0</v>
      </c>
      <c r="L84" s="300">
        <v>0</v>
      </c>
      <c r="M84" s="300">
        <v>0</v>
      </c>
      <c r="N84" s="300">
        <v>0</v>
      </c>
      <c r="O84" s="301">
        <v>0</v>
      </c>
      <c r="P84" s="300">
        <v>0</v>
      </c>
      <c r="Q84" s="300">
        <v>0</v>
      </c>
      <c r="R84" s="300">
        <v>0</v>
      </c>
      <c r="S84" s="300">
        <v>0</v>
      </c>
      <c r="T84" s="300">
        <v>0</v>
      </c>
      <c r="U84" s="301">
        <v>0</v>
      </c>
      <c r="V84" s="300">
        <v>0</v>
      </c>
      <c r="W84" s="300">
        <v>0</v>
      </c>
      <c r="X84" s="300">
        <v>0</v>
      </c>
      <c r="Y84" s="300">
        <v>0</v>
      </c>
      <c r="Z84" s="300">
        <v>0</v>
      </c>
      <c r="AA84" s="301">
        <v>0</v>
      </c>
      <c r="AB84" s="300">
        <v>0</v>
      </c>
      <c r="AC84" s="300">
        <v>0</v>
      </c>
      <c r="AD84" s="300">
        <v>0</v>
      </c>
      <c r="AE84" s="300">
        <v>0</v>
      </c>
      <c r="AF84" s="300">
        <v>0</v>
      </c>
      <c r="AG84" s="301">
        <v>0</v>
      </c>
      <c r="AH84" s="300">
        <v>0</v>
      </c>
      <c r="AI84" s="300">
        <v>0</v>
      </c>
      <c r="AJ84" s="300">
        <v>0</v>
      </c>
      <c r="AK84" s="300">
        <v>0</v>
      </c>
      <c r="AL84" s="300">
        <v>0</v>
      </c>
    </row>
    <row r="85" spans="1:38" ht="25.5" outlineLevel="2">
      <c r="A85" s="215" t="s">
        <v>20</v>
      </c>
      <c r="B85" s="216">
        <v>506201</v>
      </c>
      <c r="C85" s="227">
        <v>260301</v>
      </c>
      <c r="D85" s="252" t="s">
        <v>65</v>
      </c>
      <c r="E85" s="267">
        <v>1</v>
      </c>
      <c r="F85" s="252" t="s">
        <v>22</v>
      </c>
      <c r="G85" s="267" t="s">
        <v>23</v>
      </c>
      <c r="H85" s="269" t="s">
        <v>24</v>
      </c>
      <c r="I85" s="299">
        <v>7057</v>
      </c>
      <c r="J85" s="300">
        <v>5992</v>
      </c>
      <c r="K85" s="300">
        <v>597</v>
      </c>
      <c r="L85" s="300">
        <v>28</v>
      </c>
      <c r="M85" s="300">
        <v>415</v>
      </c>
      <c r="N85" s="300">
        <v>25</v>
      </c>
      <c r="O85" s="301">
        <v>1631</v>
      </c>
      <c r="P85" s="300">
        <v>1389</v>
      </c>
      <c r="Q85" s="300">
        <v>122</v>
      </c>
      <c r="R85" s="300">
        <v>1</v>
      </c>
      <c r="S85" s="300">
        <v>114</v>
      </c>
      <c r="T85" s="300">
        <v>5</v>
      </c>
      <c r="U85" s="301">
        <v>1994</v>
      </c>
      <c r="V85" s="300">
        <v>1606</v>
      </c>
      <c r="W85" s="300">
        <v>203</v>
      </c>
      <c r="X85" s="300">
        <v>5</v>
      </c>
      <c r="Y85" s="300">
        <v>178</v>
      </c>
      <c r="Z85" s="300">
        <v>2</v>
      </c>
      <c r="AA85" s="301">
        <v>1724</v>
      </c>
      <c r="AB85" s="300">
        <v>1556</v>
      </c>
      <c r="AC85" s="300">
        <v>122</v>
      </c>
      <c r="AD85" s="300">
        <v>11</v>
      </c>
      <c r="AE85" s="300">
        <v>26</v>
      </c>
      <c r="AF85" s="300">
        <v>9</v>
      </c>
      <c r="AG85" s="301">
        <v>1708</v>
      </c>
      <c r="AH85" s="300">
        <v>1441</v>
      </c>
      <c r="AI85" s="300">
        <v>150</v>
      </c>
      <c r="AJ85" s="300">
        <v>11</v>
      </c>
      <c r="AK85" s="300">
        <v>97</v>
      </c>
      <c r="AL85" s="300">
        <v>9</v>
      </c>
    </row>
    <row r="86" spans="1:38" ht="25.5" outlineLevel="2">
      <c r="A86" s="215" t="s">
        <v>20</v>
      </c>
      <c r="B86" s="216">
        <v>506201</v>
      </c>
      <c r="C86" s="227">
        <v>260301</v>
      </c>
      <c r="D86" s="252" t="s">
        <v>65</v>
      </c>
      <c r="E86" s="267">
        <v>1</v>
      </c>
      <c r="F86" s="252" t="s">
        <v>22</v>
      </c>
      <c r="G86" s="267">
        <v>22</v>
      </c>
      <c r="H86" s="269" t="s">
        <v>25</v>
      </c>
      <c r="I86" s="299">
        <v>0</v>
      </c>
      <c r="J86" s="300">
        <v>0</v>
      </c>
      <c r="K86" s="300">
        <v>0</v>
      </c>
      <c r="L86" s="300">
        <v>0</v>
      </c>
      <c r="M86" s="300">
        <v>0</v>
      </c>
      <c r="N86" s="300">
        <v>0</v>
      </c>
      <c r="O86" s="301">
        <v>0</v>
      </c>
      <c r="P86" s="300">
        <v>0</v>
      </c>
      <c r="Q86" s="300">
        <v>0</v>
      </c>
      <c r="R86" s="300">
        <v>0</v>
      </c>
      <c r="S86" s="300">
        <v>0</v>
      </c>
      <c r="T86" s="300">
        <v>0</v>
      </c>
      <c r="U86" s="301">
        <v>0</v>
      </c>
      <c r="V86" s="300">
        <v>0</v>
      </c>
      <c r="W86" s="300">
        <v>0</v>
      </c>
      <c r="X86" s="300">
        <v>0</v>
      </c>
      <c r="Y86" s="300">
        <v>0</v>
      </c>
      <c r="Z86" s="300">
        <v>0</v>
      </c>
      <c r="AA86" s="301">
        <v>0</v>
      </c>
      <c r="AB86" s="300">
        <v>0</v>
      </c>
      <c r="AC86" s="300">
        <v>0</v>
      </c>
      <c r="AD86" s="300">
        <v>0</v>
      </c>
      <c r="AE86" s="300">
        <v>0</v>
      </c>
      <c r="AF86" s="300">
        <v>0</v>
      </c>
      <c r="AG86" s="301">
        <v>0</v>
      </c>
      <c r="AH86" s="300">
        <v>0</v>
      </c>
      <c r="AI86" s="300">
        <v>0</v>
      </c>
      <c r="AJ86" s="300">
        <v>0</v>
      </c>
      <c r="AK86" s="300">
        <v>0</v>
      </c>
      <c r="AL86" s="300">
        <v>0</v>
      </c>
    </row>
    <row r="87" spans="1:38" ht="25.5" outlineLevel="2">
      <c r="A87" s="215" t="s">
        <v>35</v>
      </c>
      <c r="B87" s="216">
        <v>506202</v>
      </c>
      <c r="C87" s="227">
        <v>260401</v>
      </c>
      <c r="D87" s="252" t="s">
        <v>66</v>
      </c>
      <c r="E87" s="267">
        <v>1</v>
      </c>
      <c r="F87" s="252" t="s">
        <v>22</v>
      </c>
      <c r="G87" s="267" t="s">
        <v>23</v>
      </c>
      <c r="H87" s="269" t="s">
        <v>24</v>
      </c>
      <c r="I87" s="299">
        <v>459</v>
      </c>
      <c r="J87" s="300">
        <v>331</v>
      </c>
      <c r="K87" s="300">
        <v>76</v>
      </c>
      <c r="L87" s="300">
        <v>0</v>
      </c>
      <c r="M87" s="300">
        <v>52</v>
      </c>
      <c r="N87" s="300">
        <v>0</v>
      </c>
      <c r="O87" s="301">
        <v>309</v>
      </c>
      <c r="P87" s="300">
        <v>281</v>
      </c>
      <c r="Q87" s="300">
        <v>16</v>
      </c>
      <c r="R87" s="300">
        <v>0</v>
      </c>
      <c r="S87" s="300">
        <v>12</v>
      </c>
      <c r="T87" s="302">
        <v>0</v>
      </c>
      <c r="U87" s="301">
        <v>0</v>
      </c>
      <c r="V87" s="300">
        <v>0</v>
      </c>
      <c r="W87" s="300">
        <v>0</v>
      </c>
      <c r="X87" s="300">
        <v>0</v>
      </c>
      <c r="Y87" s="300">
        <v>0</v>
      </c>
      <c r="Z87" s="300">
        <v>0</v>
      </c>
      <c r="AA87" s="301">
        <v>75</v>
      </c>
      <c r="AB87" s="300">
        <v>25</v>
      </c>
      <c r="AC87" s="300">
        <v>30</v>
      </c>
      <c r="AD87" s="300">
        <v>0</v>
      </c>
      <c r="AE87" s="300">
        <v>20</v>
      </c>
      <c r="AF87" s="300">
        <v>0</v>
      </c>
      <c r="AG87" s="301">
        <v>75</v>
      </c>
      <c r="AH87" s="300">
        <v>25</v>
      </c>
      <c r="AI87" s="300">
        <v>30</v>
      </c>
      <c r="AJ87" s="300">
        <v>0</v>
      </c>
      <c r="AK87" s="300">
        <v>20</v>
      </c>
      <c r="AL87" s="300">
        <v>0</v>
      </c>
    </row>
    <row r="88" spans="1:38" ht="25.5" outlineLevel="2">
      <c r="A88" s="215" t="s">
        <v>35</v>
      </c>
      <c r="B88" s="216">
        <v>506202</v>
      </c>
      <c r="C88" s="227">
        <v>260401</v>
      </c>
      <c r="D88" s="252" t="s">
        <v>66</v>
      </c>
      <c r="E88" s="267">
        <v>1</v>
      </c>
      <c r="F88" s="252" t="s">
        <v>22</v>
      </c>
      <c r="G88" s="267">
        <v>22</v>
      </c>
      <c r="H88" s="269" t="s">
        <v>25</v>
      </c>
      <c r="I88" s="299">
        <v>0</v>
      </c>
      <c r="J88" s="300">
        <v>0</v>
      </c>
      <c r="K88" s="300">
        <v>0</v>
      </c>
      <c r="L88" s="300">
        <v>0</v>
      </c>
      <c r="M88" s="300">
        <v>0</v>
      </c>
      <c r="N88" s="300">
        <v>0</v>
      </c>
      <c r="O88" s="301">
        <v>0</v>
      </c>
      <c r="P88" s="300">
        <v>0</v>
      </c>
      <c r="Q88" s="300">
        <v>0</v>
      </c>
      <c r="R88" s="300">
        <v>0</v>
      </c>
      <c r="S88" s="300">
        <v>0</v>
      </c>
      <c r="T88" s="300">
        <v>0</v>
      </c>
      <c r="U88" s="301">
        <v>0</v>
      </c>
      <c r="V88" s="300">
        <v>0</v>
      </c>
      <c r="W88" s="300">
        <v>0</v>
      </c>
      <c r="X88" s="300">
        <v>0</v>
      </c>
      <c r="Y88" s="300">
        <v>0</v>
      </c>
      <c r="Z88" s="300">
        <v>0</v>
      </c>
      <c r="AA88" s="301">
        <v>0</v>
      </c>
      <c r="AB88" s="300">
        <v>0</v>
      </c>
      <c r="AC88" s="300">
        <v>0</v>
      </c>
      <c r="AD88" s="300">
        <v>0</v>
      </c>
      <c r="AE88" s="300">
        <v>0</v>
      </c>
      <c r="AF88" s="300">
        <v>0</v>
      </c>
      <c r="AG88" s="301">
        <v>0</v>
      </c>
      <c r="AH88" s="300">
        <v>0</v>
      </c>
      <c r="AI88" s="300">
        <v>0</v>
      </c>
      <c r="AJ88" s="300">
        <v>0</v>
      </c>
      <c r="AK88" s="300">
        <v>0</v>
      </c>
      <c r="AL88" s="300">
        <v>0</v>
      </c>
    </row>
    <row r="89" spans="1:38" ht="25.5" outlineLevel="2">
      <c r="A89" s="215" t="s">
        <v>20</v>
      </c>
      <c r="B89" s="216">
        <v>502603</v>
      </c>
      <c r="C89" s="227">
        <v>261601</v>
      </c>
      <c r="D89" s="252" t="s">
        <v>67</v>
      </c>
      <c r="E89" s="267">
        <v>1</v>
      </c>
      <c r="F89" s="252" t="s">
        <v>22</v>
      </c>
      <c r="G89" s="267" t="s">
        <v>23</v>
      </c>
      <c r="H89" s="269" t="s">
        <v>24</v>
      </c>
      <c r="I89" s="299">
        <v>328</v>
      </c>
      <c r="J89" s="300">
        <v>278</v>
      </c>
      <c r="K89" s="300">
        <v>23</v>
      </c>
      <c r="L89" s="300">
        <v>0</v>
      </c>
      <c r="M89" s="300">
        <v>26</v>
      </c>
      <c r="N89" s="300">
        <v>1</v>
      </c>
      <c r="O89" s="301">
        <v>82</v>
      </c>
      <c r="P89" s="300">
        <v>68</v>
      </c>
      <c r="Q89" s="300">
        <v>5</v>
      </c>
      <c r="R89" s="300">
        <v>0</v>
      </c>
      <c r="S89" s="300">
        <v>8</v>
      </c>
      <c r="T89" s="300">
        <v>1</v>
      </c>
      <c r="U89" s="301">
        <v>82</v>
      </c>
      <c r="V89" s="300">
        <v>64</v>
      </c>
      <c r="W89" s="300">
        <v>10</v>
      </c>
      <c r="X89" s="300">
        <v>0</v>
      </c>
      <c r="Y89" s="300">
        <v>8</v>
      </c>
      <c r="Z89" s="300">
        <v>0</v>
      </c>
      <c r="AA89" s="301">
        <v>81</v>
      </c>
      <c r="AB89" s="300">
        <v>72</v>
      </c>
      <c r="AC89" s="300">
        <v>4</v>
      </c>
      <c r="AD89" s="300">
        <v>0</v>
      </c>
      <c r="AE89" s="300">
        <v>5</v>
      </c>
      <c r="AF89" s="300">
        <v>0</v>
      </c>
      <c r="AG89" s="301">
        <v>83</v>
      </c>
      <c r="AH89" s="300">
        <v>74</v>
      </c>
      <c r="AI89" s="300">
        <v>4</v>
      </c>
      <c r="AJ89" s="300">
        <v>0</v>
      </c>
      <c r="AK89" s="300">
        <v>5</v>
      </c>
      <c r="AL89" s="300">
        <v>0</v>
      </c>
    </row>
    <row r="90" spans="1:38" ht="25.5" outlineLevel="2">
      <c r="A90" s="215" t="s">
        <v>20</v>
      </c>
      <c r="B90" s="216">
        <v>502603</v>
      </c>
      <c r="C90" s="227">
        <v>261601</v>
      </c>
      <c r="D90" s="252" t="s">
        <v>67</v>
      </c>
      <c r="E90" s="267">
        <v>1</v>
      </c>
      <c r="F90" s="252" t="s">
        <v>22</v>
      </c>
      <c r="G90" s="267">
        <v>22</v>
      </c>
      <c r="H90" s="269" t="s">
        <v>25</v>
      </c>
      <c r="I90" s="299">
        <v>0</v>
      </c>
      <c r="J90" s="300">
        <v>0</v>
      </c>
      <c r="K90" s="300">
        <v>0</v>
      </c>
      <c r="L90" s="300">
        <v>0</v>
      </c>
      <c r="M90" s="300">
        <v>0</v>
      </c>
      <c r="N90" s="300">
        <v>0</v>
      </c>
      <c r="O90" s="301">
        <v>0</v>
      </c>
      <c r="P90" s="300">
        <v>0</v>
      </c>
      <c r="Q90" s="300">
        <v>0</v>
      </c>
      <c r="R90" s="300">
        <v>0</v>
      </c>
      <c r="S90" s="300">
        <v>0</v>
      </c>
      <c r="T90" s="300">
        <v>0</v>
      </c>
      <c r="U90" s="301">
        <v>0</v>
      </c>
      <c r="V90" s="300">
        <v>0</v>
      </c>
      <c r="W90" s="300">
        <v>0</v>
      </c>
      <c r="X90" s="300">
        <v>0</v>
      </c>
      <c r="Y90" s="300">
        <v>0</v>
      </c>
      <c r="Z90" s="300">
        <v>0</v>
      </c>
      <c r="AA90" s="301">
        <v>0</v>
      </c>
      <c r="AB90" s="300">
        <v>0</v>
      </c>
      <c r="AC90" s="300">
        <v>0</v>
      </c>
      <c r="AD90" s="300">
        <v>0</v>
      </c>
      <c r="AE90" s="300">
        <v>0</v>
      </c>
      <c r="AF90" s="300">
        <v>0</v>
      </c>
      <c r="AG90" s="301">
        <v>0</v>
      </c>
      <c r="AH90" s="300">
        <v>0</v>
      </c>
      <c r="AI90" s="300">
        <v>0</v>
      </c>
      <c r="AJ90" s="300">
        <v>0</v>
      </c>
      <c r="AK90" s="300">
        <v>0</v>
      </c>
      <c r="AL90" s="300">
        <v>0</v>
      </c>
    </row>
    <row r="91" spans="1:38" ht="25.5" outlineLevel="2">
      <c r="A91" s="215" t="s">
        <v>20</v>
      </c>
      <c r="B91" s="216">
        <v>502606</v>
      </c>
      <c r="C91" s="227">
        <v>262101</v>
      </c>
      <c r="D91" s="252" t="s">
        <v>68</v>
      </c>
      <c r="E91" s="267">
        <v>1</v>
      </c>
      <c r="F91" s="252" t="s">
        <v>22</v>
      </c>
      <c r="G91" s="267" t="s">
        <v>23</v>
      </c>
      <c r="H91" s="269" t="s">
        <v>24</v>
      </c>
      <c r="I91" s="299">
        <v>15444</v>
      </c>
      <c r="J91" s="300">
        <v>9926</v>
      </c>
      <c r="K91" s="300">
        <v>2848</v>
      </c>
      <c r="L91" s="300">
        <v>112</v>
      </c>
      <c r="M91" s="300">
        <v>2499</v>
      </c>
      <c r="N91" s="300">
        <v>59</v>
      </c>
      <c r="O91" s="301">
        <v>3631</v>
      </c>
      <c r="P91" s="300">
        <v>2343</v>
      </c>
      <c r="Q91" s="300">
        <v>606</v>
      </c>
      <c r="R91" s="300">
        <v>26</v>
      </c>
      <c r="S91" s="300">
        <v>651</v>
      </c>
      <c r="T91" s="300">
        <v>5</v>
      </c>
      <c r="U91" s="301">
        <v>4077</v>
      </c>
      <c r="V91" s="300">
        <v>2492</v>
      </c>
      <c r="W91" s="300">
        <v>698</v>
      </c>
      <c r="X91" s="300">
        <v>22</v>
      </c>
      <c r="Y91" s="300">
        <v>852</v>
      </c>
      <c r="Z91" s="300">
        <v>13</v>
      </c>
      <c r="AA91" s="301">
        <v>3868</v>
      </c>
      <c r="AB91" s="300">
        <v>2586</v>
      </c>
      <c r="AC91" s="300">
        <v>728</v>
      </c>
      <c r="AD91" s="300">
        <v>32</v>
      </c>
      <c r="AE91" s="300">
        <v>499</v>
      </c>
      <c r="AF91" s="300">
        <v>23</v>
      </c>
      <c r="AG91" s="301">
        <v>3868</v>
      </c>
      <c r="AH91" s="300">
        <v>2505</v>
      </c>
      <c r="AI91" s="300">
        <v>816</v>
      </c>
      <c r="AJ91" s="300">
        <v>32</v>
      </c>
      <c r="AK91" s="300">
        <v>497</v>
      </c>
      <c r="AL91" s="300">
        <v>18</v>
      </c>
    </row>
    <row r="92" spans="1:38" ht="25.5" outlineLevel="2">
      <c r="A92" s="215" t="s">
        <v>20</v>
      </c>
      <c r="B92" s="216">
        <v>502606</v>
      </c>
      <c r="C92" s="227">
        <v>262101</v>
      </c>
      <c r="D92" s="252" t="s">
        <v>68</v>
      </c>
      <c r="E92" s="267">
        <v>1</v>
      </c>
      <c r="F92" s="252" t="s">
        <v>22</v>
      </c>
      <c r="G92" s="267">
        <v>22</v>
      </c>
      <c r="H92" s="269" t="s">
        <v>25</v>
      </c>
      <c r="I92" s="299">
        <v>0</v>
      </c>
      <c r="J92" s="300">
        <v>0</v>
      </c>
      <c r="K92" s="300">
        <v>0</v>
      </c>
      <c r="L92" s="300">
        <v>0</v>
      </c>
      <c r="M92" s="300">
        <v>0</v>
      </c>
      <c r="N92" s="300">
        <v>0</v>
      </c>
      <c r="O92" s="301">
        <v>0</v>
      </c>
      <c r="P92" s="300">
        <v>0</v>
      </c>
      <c r="Q92" s="300">
        <v>0</v>
      </c>
      <c r="R92" s="300">
        <v>0</v>
      </c>
      <c r="S92" s="300">
        <v>0</v>
      </c>
      <c r="T92" s="300">
        <v>0</v>
      </c>
      <c r="U92" s="301">
        <v>0</v>
      </c>
      <c r="V92" s="300">
        <v>0</v>
      </c>
      <c r="W92" s="300">
        <v>0</v>
      </c>
      <c r="X92" s="300">
        <v>0</v>
      </c>
      <c r="Y92" s="300">
        <v>0</v>
      </c>
      <c r="Z92" s="300">
        <v>0</v>
      </c>
      <c r="AA92" s="301">
        <v>0</v>
      </c>
      <c r="AB92" s="300">
        <v>0</v>
      </c>
      <c r="AC92" s="300">
        <v>0</v>
      </c>
      <c r="AD92" s="300">
        <v>0</v>
      </c>
      <c r="AE92" s="300">
        <v>0</v>
      </c>
      <c r="AF92" s="300">
        <v>0</v>
      </c>
      <c r="AG92" s="301">
        <v>0</v>
      </c>
      <c r="AH92" s="300">
        <v>0</v>
      </c>
      <c r="AI92" s="300">
        <v>0</v>
      </c>
      <c r="AJ92" s="300">
        <v>0</v>
      </c>
      <c r="AK92" s="300">
        <v>0</v>
      </c>
      <c r="AL92" s="300">
        <v>0</v>
      </c>
    </row>
    <row r="93" spans="1:38" ht="25.5" outlineLevel="2">
      <c r="A93" s="215" t="s">
        <v>20</v>
      </c>
      <c r="B93" s="216">
        <v>502630</v>
      </c>
      <c r="C93" s="227">
        <v>263001</v>
      </c>
      <c r="D93" s="252" t="s">
        <v>69</v>
      </c>
      <c r="E93" s="267">
        <v>1</v>
      </c>
      <c r="F93" s="252" t="s">
        <v>22</v>
      </c>
      <c r="G93" s="267" t="s">
        <v>23</v>
      </c>
      <c r="H93" s="269" t="s">
        <v>24</v>
      </c>
      <c r="I93" s="299">
        <v>28590</v>
      </c>
      <c r="J93" s="300">
        <v>21405</v>
      </c>
      <c r="K93" s="300">
        <v>3106</v>
      </c>
      <c r="L93" s="300">
        <v>44</v>
      </c>
      <c r="M93" s="300">
        <v>3978</v>
      </c>
      <c r="N93" s="300">
        <v>57</v>
      </c>
      <c r="O93" s="301">
        <v>6760</v>
      </c>
      <c r="P93" s="300">
        <v>4821</v>
      </c>
      <c r="Q93" s="300">
        <v>948</v>
      </c>
      <c r="R93" s="300">
        <v>19</v>
      </c>
      <c r="S93" s="300">
        <v>953</v>
      </c>
      <c r="T93" s="300">
        <v>19</v>
      </c>
      <c r="U93" s="301">
        <v>7806</v>
      </c>
      <c r="V93" s="300">
        <v>5863</v>
      </c>
      <c r="W93" s="300">
        <v>1187</v>
      </c>
      <c r="X93" s="300">
        <v>20</v>
      </c>
      <c r="Y93" s="300">
        <v>713</v>
      </c>
      <c r="Z93" s="300">
        <v>23</v>
      </c>
      <c r="AA93" s="301">
        <v>6612</v>
      </c>
      <c r="AB93" s="300">
        <v>5361</v>
      </c>
      <c r="AC93" s="300">
        <v>590</v>
      </c>
      <c r="AD93" s="300">
        <v>5</v>
      </c>
      <c r="AE93" s="300">
        <v>643</v>
      </c>
      <c r="AF93" s="300">
        <v>13</v>
      </c>
      <c r="AG93" s="301">
        <v>7412</v>
      </c>
      <c r="AH93" s="300">
        <v>5360</v>
      </c>
      <c r="AI93" s="300">
        <v>381</v>
      </c>
      <c r="AJ93" s="300">
        <v>0</v>
      </c>
      <c r="AK93" s="300">
        <v>1669</v>
      </c>
      <c r="AL93" s="300">
        <v>2</v>
      </c>
    </row>
    <row r="94" spans="1:38" ht="25.5" outlineLevel="2">
      <c r="A94" s="215" t="s">
        <v>20</v>
      </c>
      <c r="B94" s="216">
        <v>502630</v>
      </c>
      <c r="C94" s="227">
        <v>263001</v>
      </c>
      <c r="D94" s="252" t="s">
        <v>69</v>
      </c>
      <c r="E94" s="267">
        <v>1</v>
      </c>
      <c r="F94" s="252" t="s">
        <v>22</v>
      </c>
      <c r="G94" s="267">
        <v>22</v>
      </c>
      <c r="H94" s="269" t="s">
        <v>25</v>
      </c>
      <c r="I94" s="299">
        <v>2489</v>
      </c>
      <c r="J94" s="300">
        <v>2092</v>
      </c>
      <c r="K94" s="300">
        <v>121</v>
      </c>
      <c r="L94" s="300">
        <v>9</v>
      </c>
      <c r="M94" s="300">
        <v>265</v>
      </c>
      <c r="N94" s="300">
        <v>2</v>
      </c>
      <c r="O94" s="301">
        <v>492</v>
      </c>
      <c r="P94" s="300">
        <v>435</v>
      </c>
      <c r="Q94" s="300">
        <v>24</v>
      </c>
      <c r="R94" s="300">
        <v>5</v>
      </c>
      <c r="S94" s="300">
        <v>28</v>
      </c>
      <c r="T94" s="300">
        <v>0</v>
      </c>
      <c r="U94" s="301">
        <v>779</v>
      </c>
      <c r="V94" s="300">
        <v>688</v>
      </c>
      <c r="W94" s="300">
        <v>31</v>
      </c>
      <c r="X94" s="300">
        <v>4</v>
      </c>
      <c r="Y94" s="300">
        <v>54</v>
      </c>
      <c r="Z94" s="300">
        <v>2</v>
      </c>
      <c r="AA94" s="301">
        <v>537</v>
      </c>
      <c r="AB94" s="300">
        <v>485</v>
      </c>
      <c r="AC94" s="300">
        <v>33</v>
      </c>
      <c r="AD94" s="300">
        <v>0</v>
      </c>
      <c r="AE94" s="300">
        <v>19</v>
      </c>
      <c r="AF94" s="300">
        <v>0</v>
      </c>
      <c r="AG94" s="301">
        <v>681</v>
      </c>
      <c r="AH94" s="300">
        <v>484</v>
      </c>
      <c r="AI94" s="300">
        <v>33</v>
      </c>
      <c r="AJ94" s="300">
        <v>0</v>
      </c>
      <c r="AK94" s="300">
        <v>164</v>
      </c>
      <c r="AL94" s="300">
        <v>0</v>
      </c>
    </row>
    <row r="95" spans="1:38" ht="25.5" customHeight="1" outlineLevel="2">
      <c r="A95" s="215" t="s">
        <v>20</v>
      </c>
      <c r="B95" s="216">
        <v>502701</v>
      </c>
      <c r="C95" s="227">
        <v>270101</v>
      </c>
      <c r="D95" s="252" t="s">
        <v>70</v>
      </c>
      <c r="E95" s="267">
        <v>1</v>
      </c>
      <c r="F95" s="252" t="s">
        <v>22</v>
      </c>
      <c r="G95" s="267" t="s">
        <v>23</v>
      </c>
      <c r="H95" s="269" t="s">
        <v>24</v>
      </c>
      <c r="I95" s="299">
        <v>9198</v>
      </c>
      <c r="J95" s="300">
        <v>87</v>
      </c>
      <c r="K95" s="300">
        <v>8553</v>
      </c>
      <c r="L95" s="300">
        <v>44</v>
      </c>
      <c r="M95" s="300">
        <v>497</v>
      </c>
      <c r="N95" s="300">
        <v>17</v>
      </c>
      <c r="O95" s="301">
        <v>2408</v>
      </c>
      <c r="P95" s="300">
        <v>19</v>
      </c>
      <c r="Q95" s="300">
        <v>2287</v>
      </c>
      <c r="R95" s="300">
        <v>15</v>
      </c>
      <c r="S95" s="300">
        <v>82</v>
      </c>
      <c r="T95" s="300">
        <v>5</v>
      </c>
      <c r="U95" s="301">
        <v>2343</v>
      </c>
      <c r="V95" s="300">
        <v>38</v>
      </c>
      <c r="W95" s="300">
        <v>2198</v>
      </c>
      <c r="X95" s="300">
        <v>17</v>
      </c>
      <c r="Y95" s="300">
        <v>82</v>
      </c>
      <c r="Z95" s="300">
        <v>8</v>
      </c>
      <c r="AA95" s="301">
        <v>2204</v>
      </c>
      <c r="AB95" s="300">
        <v>24</v>
      </c>
      <c r="AC95" s="300">
        <v>2077</v>
      </c>
      <c r="AD95" s="300">
        <v>12</v>
      </c>
      <c r="AE95" s="300">
        <v>87</v>
      </c>
      <c r="AF95" s="300">
        <v>4</v>
      </c>
      <c r="AG95" s="301">
        <v>2243</v>
      </c>
      <c r="AH95" s="300">
        <v>6</v>
      </c>
      <c r="AI95" s="300">
        <v>1991</v>
      </c>
      <c r="AJ95" s="300">
        <v>0</v>
      </c>
      <c r="AK95" s="300">
        <v>246</v>
      </c>
      <c r="AL95" s="300">
        <v>0</v>
      </c>
    </row>
    <row r="96" spans="1:38" ht="25.5" customHeight="1" outlineLevel="2">
      <c r="A96" s="215" t="s">
        <v>20</v>
      </c>
      <c r="B96" s="216">
        <v>502701</v>
      </c>
      <c r="C96" s="227">
        <v>270101</v>
      </c>
      <c r="D96" s="252" t="s">
        <v>70</v>
      </c>
      <c r="E96" s="267">
        <v>1</v>
      </c>
      <c r="F96" s="252" t="s">
        <v>22</v>
      </c>
      <c r="G96" s="267">
        <v>22</v>
      </c>
      <c r="H96" s="269" t="s">
        <v>25</v>
      </c>
      <c r="I96" s="299">
        <v>0</v>
      </c>
      <c r="J96" s="300">
        <v>0</v>
      </c>
      <c r="K96" s="300">
        <v>0</v>
      </c>
      <c r="L96" s="300">
        <v>0</v>
      </c>
      <c r="M96" s="300">
        <v>0</v>
      </c>
      <c r="N96" s="300">
        <v>0</v>
      </c>
      <c r="O96" s="301">
        <v>0</v>
      </c>
      <c r="P96" s="300">
        <v>0</v>
      </c>
      <c r="Q96" s="300">
        <v>0</v>
      </c>
      <c r="R96" s="300">
        <v>0</v>
      </c>
      <c r="S96" s="300">
        <v>0</v>
      </c>
      <c r="T96" s="300">
        <v>0</v>
      </c>
      <c r="U96" s="301">
        <v>0</v>
      </c>
      <c r="V96" s="300">
        <v>0</v>
      </c>
      <c r="W96" s="300">
        <v>0</v>
      </c>
      <c r="X96" s="300">
        <v>0</v>
      </c>
      <c r="Y96" s="300">
        <v>0</v>
      </c>
      <c r="Z96" s="300">
        <v>0</v>
      </c>
      <c r="AA96" s="301">
        <v>0</v>
      </c>
      <c r="AB96" s="300">
        <v>0</v>
      </c>
      <c r="AC96" s="300">
        <v>0</v>
      </c>
      <c r="AD96" s="300">
        <v>0</v>
      </c>
      <c r="AE96" s="300">
        <v>0</v>
      </c>
      <c r="AF96" s="300">
        <v>0</v>
      </c>
      <c r="AG96" s="301">
        <v>0</v>
      </c>
      <c r="AH96" s="300">
        <v>0</v>
      </c>
      <c r="AI96" s="300">
        <v>0</v>
      </c>
      <c r="AJ96" s="300">
        <v>0</v>
      </c>
      <c r="AK96" s="300">
        <v>0</v>
      </c>
      <c r="AL96" s="300">
        <v>0</v>
      </c>
    </row>
    <row r="97" spans="1:38" ht="25.5" outlineLevel="2">
      <c r="A97" s="215" t="s">
        <v>20</v>
      </c>
      <c r="B97" s="216">
        <v>502801</v>
      </c>
      <c r="C97" s="227">
        <v>280101</v>
      </c>
      <c r="D97" s="252" t="s">
        <v>71</v>
      </c>
      <c r="E97" s="267">
        <v>1</v>
      </c>
      <c r="F97" s="252" t="s">
        <v>22</v>
      </c>
      <c r="G97" s="267" t="s">
        <v>23</v>
      </c>
      <c r="H97" s="269" t="s">
        <v>24</v>
      </c>
      <c r="I97" s="299">
        <v>24483</v>
      </c>
      <c r="J97" s="300">
        <v>12905</v>
      </c>
      <c r="K97" s="300">
        <v>5468</v>
      </c>
      <c r="L97" s="300">
        <v>120</v>
      </c>
      <c r="M97" s="300">
        <v>5959</v>
      </c>
      <c r="N97" s="300">
        <v>31</v>
      </c>
      <c r="O97" s="301">
        <v>4678</v>
      </c>
      <c r="P97" s="300">
        <v>2421</v>
      </c>
      <c r="Q97" s="300">
        <v>963</v>
      </c>
      <c r="R97" s="300">
        <v>18</v>
      </c>
      <c r="S97" s="300">
        <v>1267</v>
      </c>
      <c r="T97" s="302">
        <v>9</v>
      </c>
      <c r="U97" s="301">
        <v>4589</v>
      </c>
      <c r="V97" s="300">
        <v>2269</v>
      </c>
      <c r="W97" s="300">
        <v>971</v>
      </c>
      <c r="X97" s="300">
        <v>45</v>
      </c>
      <c r="Y97" s="300">
        <v>1290</v>
      </c>
      <c r="Z97" s="300">
        <v>14</v>
      </c>
      <c r="AA97" s="301">
        <v>8759</v>
      </c>
      <c r="AB97" s="300">
        <v>4180</v>
      </c>
      <c r="AC97" s="300">
        <v>1960</v>
      </c>
      <c r="AD97" s="300">
        <v>56</v>
      </c>
      <c r="AE97" s="300">
        <v>2556</v>
      </c>
      <c r="AF97" s="300">
        <v>7</v>
      </c>
      <c r="AG97" s="301">
        <v>6457</v>
      </c>
      <c r="AH97" s="300">
        <v>4035</v>
      </c>
      <c r="AI97" s="300">
        <v>1574</v>
      </c>
      <c r="AJ97" s="300">
        <v>1</v>
      </c>
      <c r="AK97" s="300">
        <v>846</v>
      </c>
      <c r="AL97" s="300">
        <v>1</v>
      </c>
    </row>
    <row r="98" spans="1:38" ht="25.5" outlineLevel="2">
      <c r="A98" s="215" t="s">
        <v>20</v>
      </c>
      <c r="B98" s="216">
        <v>502801</v>
      </c>
      <c r="C98" s="227">
        <v>280101</v>
      </c>
      <c r="D98" s="252" t="s">
        <v>71</v>
      </c>
      <c r="E98" s="267">
        <v>1</v>
      </c>
      <c r="F98" s="252" t="s">
        <v>22</v>
      </c>
      <c r="G98" s="267">
        <v>22</v>
      </c>
      <c r="H98" s="269" t="s">
        <v>25</v>
      </c>
      <c r="I98" s="299">
        <v>505</v>
      </c>
      <c r="J98" s="300">
        <v>314</v>
      </c>
      <c r="K98" s="300">
        <v>119</v>
      </c>
      <c r="L98" s="300">
        <v>0</v>
      </c>
      <c r="M98" s="300">
        <v>72</v>
      </c>
      <c r="N98" s="300">
        <v>0</v>
      </c>
      <c r="O98" s="301">
        <v>149</v>
      </c>
      <c r="P98" s="300">
        <v>91</v>
      </c>
      <c r="Q98" s="300">
        <v>31</v>
      </c>
      <c r="R98" s="300">
        <v>0</v>
      </c>
      <c r="S98" s="300">
        <v>27</v>
      </c>
      <c r="T98" s="300">
        <v>0</v>
      </c>
      <c r="U98" s="301">
        <v>0</v>
      </c>
      <c r="V98" s="300">
        <v>0</v>
      </c>
      <c r="W98" s="300">
        <v>0</v>
      </c>
      <c r="X98" s="300">
        <v>0</v>
      </c>
      <c r="Y98" s="300">
        <v>0</v>
      </c>
      <c r="Z98" s="300">
        <v>0</v>
      </c>
      <c r="AA98" s="301">
        <v>179</v>
      </c>
      <c r="AB98" s="300">
        <v>111</v>
      </c>
      <c r="AC98" s="300">
        <v>45</v>
      </c>
      <c r="AD98" s="300">
        <v>0</v>
      </c>
      <c r="AE98" s="300">
        <v>23</v>
      </c>
      <c r="AF98" s="300">
        <v>0</v>
      </c>
      <c r="AG98" s="301">
        <v>177</v>
      </c>
      <c r="AH98" s="300">
        <v>112</v>
      </c>
      <c r="AI98" s="300">
        <v>43</v>
      </c>
      <c r="AJ98" s="300">
        <v>0</v>
      </c>
      <c r="AK98" s="300">
        <v>22</v>
      </c>
      <c r="AL98" s="300">
        <v>0</v>
      </c>
    </row>
    <row r="99" spans="1:38" ht="25.5" outlineLevel="2">
      <c r="A99" s="215" t="s">
        <v>20</v>
      </c>
      <c r="B99" s="216">
        <v>502910</v>
      </c>
      <c r="C99" s="227">
        <v>291201</v>
      </c>
      <c r="D99" s="252" t="s">
        <v>72</v>
      </c>
      <c r="E99" s="267">
        <v>1</v>
      </c>
      <c r="F99" s="252" t="s">
        <v>22</v>
      </c>
      <c r="G99" s="267" t="s">
        <v>23</v>
      </c>
      <c r="H99" s="269" t="s">
        <v>24</v>
      </c>
      <c r="I99" s="299">
        <v>12476</v>
      </c>
      <c r="J99" s="300">
        <v>823</v>
      </c>
      <c r="K99" s="300">
        <v>7613</v>
      </c>
      <c r="L99" s="300">
        <v>390</v>
      </c>
      <c r="M99" s="300">
        <v>3590</v>
      </c>
      <c r="N99" s="300">
        <v>60</v>
      </c>
      <c r="O99" s="301">
        <v>2898</v>
      </c>
      <c r="P99" s="300">
        <v>217</v>
      </c>
      <c r="Q99" s="300">
        <v>1797</v>
      </c>
      <c r="R99" s="300">
        <v>102</v>
      </c>
      <c r="S99" s="300">
        <v>768</v>
      </c>
      <c r="T99" s="300">
        <v>14</v>
      </c>
      <c r="U99" s="301">
        <v>2826</v>
      </c>
      <c r="V99" s="300">
        <v>211</v>
      </c>
      <c r="W99" s="300">
        <v>1810</v>
      </c>
      <c r="X99" s="300">
        <v>80</v>
      </c>
      <c r="Y99" s="300">
        <v>716</v>
      </c>
      <c r="Z99" s="300">
        <v>9</v>
      </c>
      <c r="AA99" s="301">
        <v>3654</v>
      </c>
      <c r="AB99" s="300">
        <v>197</v>
      </c>
      <c r="AC99" s="300">
        <v>2035</v>
      </c>
      <c r="AD99" s="300">
        <v>104</v>
      </c>
      <c r="AE99" s="300">
        <v>1299</v>
      </c>
      <c r="AF99" s="300">
        <v>19</v>
      </c>
      <c r="AG99" s="301">
        <v>3098</v>
      </c>
      <c r="AH99" s="300">
        <v>198</v>
      </c>
      <c r="AI99" s="300">
        <v>1971</v>
      </c>
      <c r="AJ99" s="300">
        <v>104</v>
      </c>
      <c r="AK99" s="300">
        <v>807</v>
      </c>
      <c r="AL99" s="300">
        <v>18</v>
      </c>
    </row>
    <row r="100" spans="1:38" ht="25.5" outlineLevel="2">
      <c r="A100" s="215" t="s">
        <v>20</v>
      </c>
      <c r="B100" s="216">
        <v>502910</v>
      </c>
      <c r="C100" s="227">
        <v>291201</v>
      </c>
      <c r="D100" s="252" t="s">
        <v>72</v>
      </c>
      <c r="E100" s="267">
        <v>1</v>
      </c>
      <c r="F100" s="252" t="s">
        <v>22</v>
      </c>
      <c r="G100" s="267">
        <v>22</v>
      </c>
      <c r="H100" s="269" t="s">
        <v>25</v>
      </c>
      <c r="I100" s="299">
        <v>0</v>
      </c>
      <c r="J100" s="300">
        <v>0</v>
      </c>
      <c r="K100" s="300">
        <v>0</v>
      </c>
      <c r="L100" s="300">
        <v>0</v>
      </c>
      <c r="M100" s="300">
        <v>0</v>
      </c>
      <c r="N100" s="300">
        <v>0</v>
      </c>
      <c r="O100" s="301">
        <v>0</v>
      </c>
      <c r="P100" s="300">
        <v>0</v>
      </c>
      <c r="Q100" s="300">
        <v>0</v>
      </c>
      <c r="R100" s="300">
        <v>0</v>
      </c>
      <c r="S100" s="300">
        <v>0</v>
      </c>
      <c r="T100" s="300">
        <v>0</v>
      </c>
      <c r="U100" s="301">
        <v>0</v>
      </c>
      <c r="V100" s="300">
        <v>0</v>
      </c>
      <c r="W100" s="300">
        <v>0</v>
      </c>
      <c r="X100" s="300">
        <v>0</v>
      </c>
      <c r="Y100" s="300">
        <v>0</v>
      </c>
      <c r="Z100" s="300">
        <v>0</v>
      </c>
      <c r="AA100" s="301">
        <v>0</v>
      </c>
      <c r="AB100" s="300">
        <v>0</v>
      </c>
      <c r="AC100" s="300">
        <v>0</v>
      </c>
      <c r="AD100" s="300">
        <v>0</v>
      </c>
      <c r="AE100" s="300">
        <v>0</v>
      </c>
      <c r="AF100" s="300">
        <v>0</v>
      </c>
      <c r="AG100" s="301">
        <v>0</v>
      </c>
      <c r="AH100" s="300">
        <v>0</v>
      </c>
      <c r="AI100" s="300">
        <v>0</v>
      </c>
      <c r="AJ100" s="300">
        <v>0</v>
      </c>
      <c r="AK100" s="300">
        <v>0</v>
      </c>
      <c r="AL100" s="300">
        <v>0</v>
      </c>
    </row>
    <row r="101" spans="1:38" ht="25.5" outlineLevel="2">
      <c r="A101" s="215" t="s">
        <v>20</v>
      </c>
      <c r="B101" s="216">
        <v>502916</v>
      </c>
      <c r="C101" s="227">
        <v>291601</v>
      </c>
      <c r="D101" s="252" t="s">
        <v>73</v>
      </c>
      <c r="E101" s="267">
        <v>1</v>
      </c>
      <c r="F101" s="252" t="s">
        <v>22</v>
      </c>
      <c r="G101" s="267" t="s">
        <v>23</v>
      </c>
      <c r="H101" s="269" t="s">
        <v>24</v>
      </c>
      <c r="I101" s="299">
        <v>16986</v>
      </c>
      <c r="J101" s="300">
        <v>251</v>
      </c>
      <c r="K101" s="300">
        <v>8831</v>
      </c>
      <c r="L101" s="300">
        <v>218</v>
      </c>
      <c r="M101" s="300">
        <v>7217</v>
      </c>
      <c r="N101" s="300">
        <v>469</v>
      </c>
      <c r="O101" s="301">
        <v>3568</v>
      </c>
      <c r="P101" s="300">
        <v>101</v>
      </c>
      <c r="Q101" s="300">
        <v>1715</v>
      </c>
      <c r="R101" s="300">
        <v>76</v>
      </c>
      <c r="S101" s="300">
        <v>1557</v>
      </c>
      <c r="T101" s="300">
        <v>119</v>
      </c>
      <c r="U101" s="301">
        <v>4152</v>
      </c>
      <c r="V101" s="300">
        <v>120</v>
      </c>
      <c r="W101" s="300">
        <v>2058</v>
      </c>
      <c r="X101" s="300">
        <v>82</v>
      </c>
      <c r="Y101" s="300">
        <v>1774</v>
      </c>
      <c r="Z101" s="300">
        <v>118</v>
      </c>
      <c r="AA101" s="301">
        <v>4634</v>
      </c>
      <c r="AB101" s="300">
        <v>15</v>
      </c>
      <c r="AC101" s="300">
        <v>2529</v>
      </c>
      <c r="AD101" s="300">
        <v>30</v>
      </c>
      <c r="AE101" s="300">
        <v>1943</v>
      </c>
      <c r="AF101" s="300">
        <v>117</v>
      </c>
      <c r="AG101" s="301">
        <v>4632</v>
      </c>
      <c r="AH101" s="300">
        <v>15</v>
      </c>
      <c r="AI101" s="300">
        <v>2529</v>
      </c>
      <c r="AJ101" s="300">
        <v>30</v>
      </c>
      <c r="AK101" s="300">
        <v>1943</v>
      </c>
      <c r="AL101" s="300">
        <v>115</v>
      </c>
    </row>
    <row r="102" spans="1:38" ht="25.5" outlineLevel="2">
      <c r="A102" s="215" t="s">
        <v>20</v>
      </c>
      <c r="B102" s="216">
        <v>502916</v>
      </c>
      <c r="C102" s="227">
        <v>291601</v>
      </c>
      <c r="D102" s="252" t="s">
        <v>73</v>
      </c>
      <c r="E102" s="267">
        <v>1</v>
      </c>
      <c r="F102" s="252" t="s">
        <v>22</v>
      </c>
      <c r="G102" s="267">
        <v>22</v>
      </c>
      <c r="H102" s="269" t="s">
        <v>25</v>
      </c>
      <c r="I102" s="299">
        <v>0</v>
      </c>
      <c r="J102" s="300">
        <v>0</v>
      </c>
      <c r="K102" s="300">
        <v>0</v>
      </c>
      <c r="L102" s="300">
        <v>0</v>
      </c>
      <c r="M102" s="300">
        <v>0</v>
      </c>
      <c r="N102" s="300">
        <v>0</v>
      </c>
      <c r="O102" s="301">
        <v>0</v>
      </c>
      <c r="P102" s="300">
        <v>0</v>
      </c>
      <c r="Q102" s="300">
        <v>0</v>
      </c>
      <c r="R102" s="300">
        <v>0</v>
      </c>
      <c r="S102" s="300">
        <v>0</v>
      </c>
      <c r="T102" s="300">
        <v>0</v>
      </c>
      <c r="U102" s="301">
        <v>0</v>
      </c>
      <c r="V102" s="300">
        <v>0</v>
      </c>
      <c r="W102" s="300">
        <v>0</v>
      </c>
      <c r="X102" s="300">
        <v>0</v>
      </c>
      <c r="Y102" s="300">
        <v>0</v>
      </c>
      <c r="Z102" s="300">
        <v>0</v>
      </c>
      <c r="AA102" s="301">
        <v>0</v>
      </c>
      <c r="AB102" s="300">
        <v>0</v>
      </c>
      <c r="AC102" s="300">
        <v>0</v>
      </c>
      <c r="AD102" s="300">
        <v>0</v>
      </c>
      <c r="AE102" s="300">
        <v>0</v>
      </c>
      <c r="AF102" s="300">
        <v>0</v>
      </c>
      <c r="AG102" s="301">
        <v>0</v>
      </c>
      <c r="AH102" s="300">
        <v>0</v>
      </c>
      <c r="AI102" s="300">
        <v>0</v>
      </c>
      <c r="AJ102" s="300">
        <v>0</v>
      </c>
      <c r="AK102" s="300">
        <v>0</v>
      </c>
      <c r="AL102" s="300">
        <v>0</v>
      </c>
    </row>
    <row r="103" spans="1:38" ht="25.5" outlineLevel="2">
      <c r="A103" s="215" t="s">
        <v>20</v>
      </c>
      <c r="B103" s="216">
        <v>503001</v>
      </c>
      <c r="C103" s="227">
        <v>300101</v>
      </c>
      <c r="D103" s="252" t="s">
        <v>74</v>
      </c>
      <c r="E103" s="267">
        <v>1</v>
      </c>
      <c r="F103" s="252" t="s">
        <v>22</v>
      </c>
      <c r="G103" s="267" t="s">
        <v>23</v>
      </c>
      <c r="H103" s="269" t="s">
        <v>24</v>
      </c>
      <c r="I103" s="299">
        <v>26070</v>
      </c>
      <c r="J103" s="300">
        <v>7718</v>
      </c>
      <c r="K103" s="300">
        <v>11247</v>
      </c>
      <c r="L103" s="300">
        <v>154</v>
      </c>
      <c r="M103" s="300">
        <v>6874</v>
      </c>
      <c r="N103" s="300">
        <v>77</v>
      </c>
      <c r="O103" s="301">
        <v>4768</v>
      </c>
      <c r="P103" s="300">
        <v>1605</v>
      </c>
      <c r="Q103" s="300">
        <v>1712</v>
      </c>
      <c r="R103" s="300">
        <v>28</v>
      </c>
      <c r="S103" s="300">
        <v>1410</v>
      </c>
      <c r="T103" s="300">
        <v>13</v>
      </c>
      <c r="U103" s="301">
        <v>6835</v>
      </c>
      <c r="V103" s="300">
        <v>2198</v>
      </c>
      <c r="W103" s="300">
        <v>3006</v>
      </c>
      <c r="X103" s="300">
        <v>38</v>
      </c>
      <c r="Y103" s="300">
        <v>1569</v>
      </c>
      <c r="Z103" s="300">
        <v>24</v>
      </c>
      <c r="AA103" s="301">
        <v>7547</v>
      </c>
      <c r="AB103" s="300">
        <v>1738</v>
      </c>
      <c r="AC103" s="300">
        <v>3267</v>
      </c>
      <c r="AD103" s="300">
        <v>78</v>
      </c>
      <c r="AE103" s="300">
        <v>2434</v>
      </c>
      <c r="AF103" s="300">
        <v>30</v>
      </c>
      <c r="AG103" s="301">
        <v>6920</v>
      </c>
      <c r="AH103" s="300">
        <v>2177</v>
      </c>
      <c r="AI103" s="300">
        <v>3262</v>
      </c>
      <c r="AJ103" s="300">
        <v>10</v>
      </c>
      <c r="AK103" s="300">
        <v>1461</v>
      </c>
      <c r="AL103" s="300">
        <v>10</v>
      </c>
    </row>
    <row r="104" spans="1:38" ht="25.5" outlineLevel="2">
      <c r="A104" s="215" t="s">
        <v>20</v>
      </c>
      <c r="B104" s="216">
        <v>503001</v>
      </c>
      <c r="C104" s="227">
        <v>300101</v>
      </c>
      <c r="D104" s="252" t="s">
        <v>74</v>
      </c>
      <c r="E104" s="267">
        <v>1</v>
      </c>
      <c r="F104" s="252" t="s">
        <v>22</v>
      </c>
      <c r="G104" s="267">
        <v>22</v>
      </c>
      <c r="H104" s="269" t="s">
        <v>25</v>
      </c>
      <c r="I104" s="299">
        <v>1451</v>
      </c>
      <c r="J104" s="300">
        <v>487</v>
      </c>
      <c r="K104" s="300">
        <v>708</v>
      </c>
      <c r="L104" s="300">
        <v>8</v>
      </c>
      <c r="M104" s="300">
        <v>243</v>
      </c>
      <c r="N104" s="300">
        <v>5</v>
      </c>
      <c r="O104" s="301">
        <v>145</v>
      </c>
      <c r="P104" s="300">
        <v>40</v>
      </c>
      <c r="Q104" s="300">
        <v>79</v>
      </c>
      <c r="R104" s="300">
        <v>2</v>
      </c>
      <c r="S104" s="300">
        <v>22</v>
      </c>
      <c r="T104" s="300">
        <v>2</v>
      </c>
      <c r="U104" s="301">
        <v>492</v>
      </c>
      <c r="V104" s="300">
        <v>190</v>
      </c>
      <c r="W104" s="300">
        <v>222</v>
      </c>
      <c r="X104" s="300">
        <v>4</v>
      </c>
      <c r="Y104" s="300">
        <v>75</v>
      </c>
      <c r="Z104" s="300">
        <v>1</v>
      </c>
      <c r="AA104" s="301">
        <v>382</v>
      </c>
      <c r="AB104" s="300">
        <v>104</v>
      </c>
      <c r="AC104" s="300">
        <v>204</v>
      </c>
      <c r="AD104" s="300">
        <v>1</v>
      </c>
      <c r="AE104" s="300">
        <v>72</v>
      </c>
      <c r="AF104" s="300">
        <v>1</v>
      </c>
      <c r="AG104" s="301">
        <v>432</v>
      </c>
      <c r="AH104" s="300">
        <v>153</v>
      </c>
      <c r="AI104" s="300">
        <v>203</v>
      </c>
      <c r="AJ104" s="300">
        <v>1</v>
      </c>
      <c r="AK104" s="300">
        <v>74</v>
      </c>
      <c r="AL104" s="300">
        <v>1</v>
      </c>
    </row>
    <row r="105" spans="1:38" ht="25.5" outlineLevel="2">
      <c r="A105" s="215" t="s">
        <v>35</v>
      </c>
      <c r="B105" s="216">
        <v>507001</v>
      </c>
      <c r="C105" s="227">
        <v>300301</v>
      </c>
      <c r="D105" s="252" t="s">
        <v>75</v>
      </c>
      <c r="E105" s="267">
        <v>1</v>
      </c>
      <c r="F105" s="252" t="s">
        <v>22</v>
      </c>
      <c r="G105" s="267" t="s">
        <v>23</v>
      </c>
      <c r="H105" s="269" t="s">
        <v>24</v>
      </c>
      <c r="I105" s="299">
        <v>141</v>
      </c>
      <c r="J105" s="300">
        <v>78</v>
      </c>
      <c r="K105" s="300">
        <v>13</v>
      </c>
      <c r="L105" s="300">
        <v>0</v>
      </c>
      <c r="M105" s="300">
        <v>50</v>
      </c>
      <c r="N105" s="300">
        <v>0</v>
      </c>
      <c r="O105" s="301">
        <v>138</v>
      </c>
      <c r="P105" s="300">
        <v>78</v>
      </c>
      <c r="Q105" s="300">
        <v>10</v>
      </c>
      <c r="R105" s="300">
        <v>0</v>
      </c>
      <c r="S105" s="300">
        <v>50</v>
      </c>
      <c r="T105" s="300">
        <v>0</v>
      </c>
      <c r="U105" s="301">
        <v>0</v>
      </c>
      <c r="V105" s="300">
        <v>0</v>
      </c>
      <c r="W105" s="300">
        <v>0</v>
      </c>
      <c r="X105" s="300">
        <v>0</v>
      </c>
      <c r="Y105" s="300">
        <v>0</v>
      </c>
      <c r="Z105" s="300">
        <v>0</v>
      </c>
      <c r="AA105" s="301">
        <v>2</v>
      </c>
      <c r="AB105" s="300">
        <v>0</v>
      </c>
      <c r="AC105" s="300">
        <v>2</v>
      </c>
      <c r="AD105" s="300">
        <v>0</v>
      </c>
      <c r="AE105" s="300">
        <v>0</v>
      </c>
      <c r="AF105" s="300">
        <v>0</v>
      </c>
      <c r="AG105" s="301">
        <v>1</v>
      </c>
      <c r="AH105" s="300">
        <v>0</v>
      </c>
      <c r="AI105" s="300">
        <v>1</v>
      </c>
      <c r="AJ105" s="300">
        <v>0</v>
      </c>
      <c r="AK105" s="300">
        <v>0</v>
      </c>
      <c r="AL105" s="300">
        <v>0</v>
      </c>
    </row>
    <row r="106" spans="1:38" ht="25.5" outlineLevel="2">
      <c r="A106" s="215" t="s">
        <v>35</v>
      </c>
      <c r="B106" s="216">
        <v>507001</v>
      </c>
      <c r="C106" s="227">
        <v>300301</v>
      </c>
      <c r="D106" s="252" t="s">
        <v>75</v>
      </c>
      <c r="E106" s="267">
        <v>1</v>
      </c>
      <c r="F106" s="252" t="s">
        <v>22</v>
      </c>
      <c r="G106" s="267">
        <v>22</v>
      </c>
      <c r="H106" s="269" t="s">
        <v>25</v>
      </c>
      <c r="I106" s="299">
        <v>0</v>
      </c>
      <c r="J106" s="300">
        <v>0</v>
      </c>
      <c r="K106" s="300">
        <v>0</v>
      </c>
      <c r="L106" s="300">
        <v>0</v>
      </c>
      <c r="M106" s="300">
        <v>0</v>
      </c>
      <c r="N106" s="300">
        <v>0</v>
      </c>
      <c r="O106" s="301">
        <v>0</v>
      </c>
      <c r="P106" s="300">
        <v>0</v>
      </c>
      <c r="Q106" s="300">
        <v>0</v>
      </c>
      <c r="R106" s="300">
        <v>0</v>
      </c>
      <c r="S106" s="300">
        <v>0</v>
      </c>
      <c r="T106" s="300">
        <v>0</v>
      </c>
      <c r="U106" s="301">
        <v>0</v>
      </c>
      <c r="V106" s="300">
        <v>0</v>
      </c>
      <c r="W106" s="300">
        <v>0</v>
      </c>
      <c r="X106" s="300">
        <v>0</v>
      </c>
      <c r="Y106" s="300">
        <v>0</v>
      </c>
      <c r="Z106" s="300">
        <v>0</v>
      </c>
      <c r="AA106" s="301">
        <v>0</v>
      </c>
      <c r="AB106" s="300">
        <v>0</v>
      </c>
      <c r="AC106" s="300">
        <v>0</v>
      </c>
      <c r="AD106" s="300">
        <v>0</v>
      </c>
      <c r="AE106" s="300">
        <v>0</v>
      </c>
      <c r="AF106" s="300">
        <v>0</v>
      </c>
      <c r="AG106" s="301">
        <v>0</v>
      </c>
      <c r="AH106" s="300">
        <v>0</v>
      </c>
      <c r="AI106" s="300">
        <v>0</v>
      </c>
      <c r="AJ106" s="300">
        <v>0</v>
      </c>
      <c r="AK106" s="300">
        <v>0</v>
      </c>
      <c r="AL106" s="300">
        <v>0</v>
      </c>
    </row>
    <row r="107" spans="1:38" ht="38.25" outlineLevel="2">
      <c r="A107" s="215" t="s">
        <v>35</v>
      </c>
      <c r="B107" s="216">
        <v>508816</v>
      </c>
      <c r="C107" s="227">
        <v>310401</v>
      </c>
      <c r="D107" s="252" t="s">
        <v>76</v>
      </c>
      <c r="E107" s="267">
        <v>1</v>
      </c>
      <c r="F107" s="252" t="s">
        <v>22</v>
      </c>
      <c r="G107" s="267" t="s">
        <v>23</v>
      </c>
      <c r="H107" s="269" t="s">
        <v>24</v>
      </c>
      <c r="I107" s="299">
        <v>1751</v>
      </c>
      <c r="J107" s="300">
        <v>351</v>
      </c>
      <c r="K107" s="300">
        <v>1008</v>
      </c>
      <c r="L107" s="300">
        <v>183</v>
      </c>
      <c r="M107" s="300">
        <v>203</v>
      </c>
      <c r="N107" s="300">
        <v>6</v>
      </c>
      <c r="O107" s="301">
        <v>1034</v>
      </c>
      <c r="P107" s="300">
        <v>238</v>
      </c>
      <c r="Q107" s="300">
        <v>592</v>
      </c>
      <c r="R107" s="300">
        <v>102</v>
      </c>
      <c r="S107" s="300">
        <v>99</v>
      </c>
      <c r="T107" s="300">
        <v>3</v>
      </c>
      <c r="U107" s="301">
        <v>717</v>
      </c>
      <c r="V107" s="300">
        <v>113</v>
      </c>
      <c r="W107" s="300">
        <v>416</v>
      </c>
      <c r="X107" s="300">
        <v>81</v>
      </c>
      <c r="Y107" s="300">
        <v>104</v>
      </c>
      <c r="Z107" s="300">
        <v>3</v>
      </c>
      <c r="AA107" s="301">
        <v>0</v>
      </c>
      <c r="AB107" s="300">
        <v>0</v>
      </c>
      <c r="AC107" s="300">
        <v>0</v>
      </c>
      <c r="AD107" s="300">
        <v>0</v>
      </c>
      <c r="AE107" s="300">
        <v>0</v>
      </c>
      <c r="AF107" s="300">
        <v>0</v>
      </c>
      <c r="AG107" s="301">
        <v>0</v>
      </c>
      <c r="AH107" s="300">
        <v>0</v>
      </c>
      <c r="AI107" s="300">
        <v>0</v>
      </c>
      <c r="AJ107" s="300">
        <v>0</v>
      </c>
      <c r="AK107" s="300">
        <v>0</v>
      </c>
      <c r="AL107" s="300">
        <v>0</v>
      </c>
    </row>
    <row r="108" spans="1:38" ht="38.25" outlineLevel="2">
      <c r="A108" s="215" t="s">
        <v>35</v>
      </c>
      <c r="B108" s="216">
        <v>508816</v>
      </c>
      <c r="C108" s="227">
        <v>310401</v>
      </c>
      <c r="D108" s="252" t="s">
        <v>76</v>
      </c>
      <c r="E108" s="267">
        <v>1</v>
      </c>
      <c r="F108" s="252" t="s">
        <v>22</v>
      </c>
      <c r="G108" s="267">
        <v>22</v>
      </c>
      <c r="H108" s="269" t="s">
        <v>25</v>
      </c>
      <c r="I108" s="299">
        <v>0</v>
      </c>
      <c r="J108" s="300">
        <v>0</v>
      </c>
      <c r="K108" s="300">
        <v>0</v>
      </c>
      <c r="L108" s="300">
        <v>0</v>
      </c>
      <c r="M108" s="300">
        <v>0</v>
      </c>
      <c r="N108" s="300">
        <v>0</v>
      </c>
      <c r="O108" s="301">
        <v>0</v>
      </c>
      <c r="P108" s="300">
        <v>0</v>
      </c>
      <c r="Q108" s="300">
        <v>0</v>
      </c>
      <c r="R108" s="300">
        <v>0</v>
      </c>
      <c r="S108" s="300">
        <v>0</v>
      </c>
      <c r="T108" s="300">
        <v>0</v>
      </c>
      <c r="U108" s="301">
        <v>0</v>
      </c>
      <c r="V108" s="300">
        <v>0</v>
      </c>
      <c r="W108" s="300">
        <v>0</v>
      </c>
      <c r="X108" s="300">
        <v>0</v>
      </c>
      <c r="Y108" s="300">
        <v>0</v>
      </c>
      <c r="Z108" s="300">
        <v>0</v>
      </c>
      <c r="AA108" s="301">
        <v>0</v>
      </c>
      <c r="AB108" s="300">
        <v>0</v>
      </c>
      <c r="AC108" s="300">
        <v>0</v>
      </c>
      <c r="AD108" s="300">
        <v>0</v>
      </c>
      <c r="AE108" s="300">
        <v>0</v>
      </c>
      <c r="AF108" s="300">
        <v>0</v>
      </c>
      <c r="AG108" s="301">
        <v>0</v>
      </c>
      <c r="AH108" s="300">
        <v>0</v>
      </c>
      <c r="AI108" s="300">
        <v>0</v>
      </c>
      <c r="AJ108" s="300">
        <v>0</v>
      </c>
      <c r="AK108" s="300">
        <v>0</v>
      </c>
      <c r="AL108" s="300">
        <v>0</v>
      </c>
    </row>
    <row r="109" spans="1:38" ht="25.5" outlineLevel="2">
      <c r="A109" s="215" t="s">
        <v>20</v>
      </c>
      <c r="B109" s="216">
        <v>503107</v>
      </c>
      <c r="C109" s="227">
        <v>311001</v>
      </c>
      <c r="D109" s="252" t="s">
        <v>77</v>
      </c>
      <c r="E109" s="267">
        <v>1</v>
      </c>
      <c r="F109" s="252" t="s">
        <v>22</v>
      </c>
      <c r="G109" s="267" t="s">
        <v>23</v>
      </c>
      <c r="H109" s="269" t="s">
        <v>24</v>
      </c>
      <c r="I109" s="299">
        <v>418</v>
      </c>
      <c r="J109" s="300">
        <v>52</v>
      </c>
      <c r="K109" s="300">
        <v>295</v>
      </c>
      <c r="L109" s="300">
        <v>36</v>
      </c>
      <c r="M109" s="300">
        <v>33</v>
      </c>
      <c r="N109" s="300">
        <v>2</v>
      </c>
      <c r="O109" s="301">
        <v>94</v>
      </c>
      <c r="P109" s="300">
        <v>16</v>
      </c>
      <c r="Q109" s="300">
        <v>58</v>
      </c>
      <c r="R109" s="300">
        <v>12</v>
      </c>
      <c r="S109" s="300">
        <v>8</v>
      </c>
      <c r="T109" s="300">
        <v>0</v>
      </c>
      <c r="U109" s="301">
        <v>110</v>
      </c>
      <c r="V109" s="300">
        <v>18</v>
      </c>
      <c r="W109" s="300">
        <v>67</v>
      </c>
      <c r="X109" s="300">
        <v>16</v>
      </c>
      <c r="Y109" s="300">
        <v>7</v>
      </c>
      <c r="Z109" s="300">
        <v>2</v>
      </c>
      <c r="AA109" s="301">
        <v>114</v>
      </c>
      <c r="AB109" s="300">
        <v>9</v>
      </c>
      <c r="AC109" s="300">
        <v>90</v>
      </c>
      <c r="AD109" s="300">
        <v>6</v>
      </c>
      <c r="AE109" s="300">
        <v>9</v>
      </c>
      <c r="AF109" s="300">
        <v>0</v>
      </c>
      <c r="AG109" s="301">
        <v>100</v>
      </c>
      <c r="AH109" s="300">
        <v>9</v>
      </c>
      <c r="AI109" s="300">
        <v>80</v>
      </c>
      <c r="AJ109" s="300">
        <v>2</v>
      </c>
      <c r="AK109" s="300">
        <v>9</v>
      </c>
      <c r="AL109" s="300">
        <v>0</v>
      </c>
    </row>
    <row r="110" spans="1:38" ht="25.5" outlineLevel="2">
      <c r="A110" s="215" t="s">
        <v>20</v>
      </c>
      <c r="B110" s="216">
        <v>503107</v>
      </c>
      <c r="C110" s="227">
        <v>311001</v>
      </c>
      <c r="D110" s="252" t="s">
        <v>77</v>
      </c>
      <c r="E110" s="267">
        <v>1</v>
      </c>
      <c r="F110" s="252" t="s">
        <v>22</v>
      </c>
      <c r="G110" s="267">
        <v>22</v>
      </c>
      <c r="H110" s="269" t="s">
        <v>25</v>
      </c>
      <c r="I110" s="299">
        <v>0</v>
      </c>
      <c r="J110" s="300">
        <v>0</v>
      </c>
      <c r="K110" s="300">
        <v>0</v>
      </c>
      <c r="L110" s="300">
        <v>0</v>
      </c>
      <c r="M110" s="300">
        <v>0</v>
      </c>
      <c r="N110" s="300">
        <v>0</v>
      </c>
      <c r="O110" s="301">
        <v>0</v>
      </c>
      <c r="P110" s="300">
        <v>0</v>
      </c>
      <c r="Q110" s="300">
        <v>0</v>
      </c>
      <c r="R110" s="300">
        <v>0</v>
      </c>
      <c r="S110" s="300">
        <v>0</v>
      </c>
      <c r="T110" s="300">
        <v>0</v>
      </c>
      <c r="U110" s="301">
        <v>0</v>
      </c>
      <c r="V110" s="300">
        <v>0</v>
      </c>
      <c r="W110" s="300">
        <v>0</v>
      </c>
      <c r="X110" s="300">
        <v>0</v>
      </c>
      <c r="Y110" s="300">
        <v>0</v>
      </c>
      <c r="Z110" s="300">
        <v>0</v>
      </c>
      <c r="AA110" s="301">
        <v>0</v>
      </c>
      <c r="AB110" s="300">
        <v>0</v>
      </c>
      <c r="AC110" s="300">
        <v>0</v>
      </c>
      <c r="AD110" s="300">
        <v>0</v>
      </c>
      <c r="AE110" s="300">
        <v>0</v>
      </c>
      <c r="AF110" s="300">
        <v>0</v>
      </c>
      <c r="AG110" s="301">
        <v>0</v>
      </c>
      <c r="AH110" s="300">
        <v>0</v>
      </c>
      <c r="AI110" s="300">
        <v>0</v>
      </c>
      <c r="AJ110" s="300">
        <v>0</v>
      </c>
      <c r="AK110" s="300">
        <v>0</v>
      </c>
      <c r="AL110" s="300">
        <v>0</v>
      </c>
    </row>
    <row r="111" spans="1:38" ht="25.5" outlineLevel="2">
      <c r="A111" s="215" t="s">
        <v>27</v>
      </c>
      <c r="B111" s="216">
        <v>503114</v>
      </c>
      <c r="C111" s="227">
        <v>311701</v>
      </c>
      <c r="D111" s="252" t="s">
        <v>78</v>
      </c>
      <c r="E111" s="267">
        <v>1</v>
      </c>
      <c r="F111" s="252" t="s">
        <v>22</v>
      </c>
      <c r="G111" s="267" t="s">
        <v>23</v>
      </c>
      <c r="H111" s="269" t="s">
        <v>24</v>
      </c>
      <c r="I111" s="299">
        <v>1706</v>
      </c>
      <c r="J111" s="300">
        <v>512</v>
      </c>
      <c r="K111" s="300">
        <v>779</v>
      </c>
      <c r="L111" s="300">
        <v>44</v>
      </c>
      <c r="M111" s="300">
        <v>362</v>
      </c>
      <c r="N111" s="300">
        <v>9</v>
      </c>
      <c r="O111" s="301">
        <v>155</v>
      </c>
      <c r="P111" s="300">
        <v>33</v>
      </c>
      <c r="Q111" s="300">
        <v>74</v>
      </c>
      <c r="R111" s="300">
        <v>7</v>
      </c>
      <c r="S111" s="300">
        <v>41</v>
      </c>
      <c r="T111" s="300">
        <v>0</v>
      </c>
      <c r="U111" s="301">
        <v>517</v>
      </c>
      <c r="V111" s="300">
        <v>120</v>
      </c>
      <c r="W111" s="300">
        <v>259</v>
      </c>
      <c r="X111" s="300">
        <v>19</v>
      </c>
      <c r="Y111" s="300">
        <v>116</v>
      </c>
      <c r="Z111" s="300">
        <v>3</v>
      </c>
      <c r="AA111" s="301">
        <v>474</v>
      </c>
      <c r="AB111" s="300">
        <v>111</v>
      </c>
      <c r="AC111" s="300">
        <v>279</v>
      </c>
      <c r="AD111" s="300">
        <v>4</v>
      </c>
      <c r="AE111" s="300">
        <v>77</v>
      </c>
      <c r="AF111" s="300">
        <v>3</v>
      </c>
      <c r="AG111" s="301">
        <v>560</v>
      </c>
      <c r="AH111" s="300">
        <v>248</v>
      </c>
      <c r="AI111" s="300">
        <v>167</v>
      </c>
      <c r="AJ111" s="300">
        <v>14</v>
      </c>
      <c r="AK111" s="300">
        <v>128</v>
      </c>
      <c r="AL111" s="300">
        <v>3</v>
      </c>
    </row>
    <row r="112" spans="1:38" ht="25.5" outlineLevel="2">
      <c r="A112" s="215" t="s">
        <v>27</v>
      </c>
      <c r="B112" s="216">
        <v>503114</v>
      </c>
      <c r="C112" s="227">
        <v>311701</v>
      </c>
      <c r="D112" s="252" t="s">
        <v>78</v>
      </c>
      <c r="E112" s="267">
        <v>1</v>
      </c>
      <c r="F112" s="252" t="s">
        <v>22</v>
      </c>
      <c r="G112" s="267">
        <v>22</v>
      </c>
      <c r="H112" s="269" t="s">
        <v>25</v>
      </c>
      <c r="I112" s="299">
        <v>0</v>
      </c>
      <c r="J112" s="300">
        <v>0</v>
      </c>
      <c r="K112" s="300">
        <v>0</v>
      </c>
      <c r="L112" s="300">
        <v>0</v>
      </c>
      <c r="M112" s="300">
        <v>0</v>
      </c>
      <c r="N112" s="300">
        <v>0</v>
      </c>
      <c r="O112" s="301">
        <v>0</v>
      </c>
      <c r="P112" s="300">
        <v>0</v>
      </c>
      <c r="Q112" s="300">
        <v>0</v>
      </c>
      <c r="R112" s="300">
        <v>0</v>
      </c>
      <c r="S112" s="300">
        <v>0</v>
      </c>
      <c r="T112" s="300">
        <v>0</v>
      </c>
      <c r="U112" s="301">
        <v>0</v>
      </c>
      <c r="V112" s="300">
        <v>0</v>
      </c>
      <c r="W112" s="300">
        <v>0</v>
      </c>
      <c r="X112" s="300">
        <v>0</v>
      </c>
      <c r="Y112" s="300">
        <v>0</v>
      </c>
      <c r="Z112" s="300">
        <v>0</v>
      </c>
      <c r="AA112" s="301">
        <v>0</v>
      </c>
      <c r="AB112" s="300">
        <v>0</v>
      </c>
      <c r="AC112" s="300">
        <v>0</v>
      </c>
      <c r="AD112" s="300">
        <v>0</v>
      </c>
      <c r="AE112" s="300">
        <v>0</v>
      </c>
      <c r="AF112" s="300">
        <v>0</v>
      </c>
      <c r="AG112" s="301">
        <v>0</v>
      </c>
      <c r="AH112" s="300">
        <v>0</v>
      </c>
      <c r="AI112" s="300">
        <v>0</v>
      </c>
      <c r="AJ112" s="300">
        <v>0</v>
      </c>
      <c r="AK112" s="300">
        <v>0</v>
      </c>
      <c r="AL112" s="300">
        <v>0</v>
      </c>
    </row>
    <row r="113" spans="1:38" ht="25.5" outlineLevel="2">
      <c r="A113" s="215" t="s">
        <v>20</v>
      </c>
      <c r="B113" s="216">
        <v>503133</v>
      </c>
      <c r="C113" s="227">
        <v>313301</v>
      </c>
      <c r="D113" s="252" t="s">
        <v>79</v>
      </c>
      <c r="E113" s="267">
        <v>1</v>
      </c>
      <c r="F113" s="252" t="s">
        <v>22</v>
      </c>
      <c r="G113" s="267" t="s">
        <v>23</v>
      </c>
      <c r="H113" s="269" t="s">
        <v>24</v>
      </c>
      <c r="I113" s="299">
        <v>52096</v>
      </c>
      <c r="J113" s="300">
        <v>7834</v>
      </c>
      <c r="K113" s="300">
        <v>31970</v>
      </c>
      <c r="L113" s="300">
        <v>5638</v>
      </c>
      <c r="M113" s="300">
        <v>6451</v>
      </c>
      <c r="N113" s="300">
        <v>203</v>
      </c>
      <c r="O113" s="301">
        <v>9542</v>
      </c>
      <c r="P113" s="300">
        <v>1328</v>
      </c>
      <c r="Q113" s="300">
        <v>6148</v>
      </c>
      <c r="R113" s="300">
        <v>944</v>
      </c>
      <c r="S113" s="300">
        <v>1096</v>
      </c>
      <c r="T113" s="300">
        <v>26</v>
      </c>
      <c r="U113" s="301">
        <v>14772</v>
      </c>
      <c r="V113" s="300">
        <v>2588</v>
      </c>
      <c r="W113" s="300">
        <v>8689</v>
      </c>
      <c r="X113" s="300">
        <v>1825</v>
      </c>
      <c r="Y113" s="300">
        <v>1620</v>
      </c>
      <c r="Z113" s="300">
        <v>50</v>
      </c>
      <c r="AA113" s="301">
        <v>17085</v>
      </c>
      <c r="AB113" s="300">
        <v>2581</v>
      </c>
      <c r="AC113" s="300">
        <v>9995</v>
      </c>
      <c r="AD113" s="300">
        <v>1890</v>
      </c>
      <c r="AE113" s="300">
        <v>2545</v>
      </c>
      <c r="AF113" s="300">
        <v>74</v>
      </c>
      <c r="AG113" s="301">
        <v>10697</v>
      </c>
      <c r="AH113" s="300">
        <v>1337</v>
      </c>
      <c r="AI113" s="300">
        <v>7138</v>
      </c>
      <c r="AJ113" s="300">
        <v>979</v>
      </c>
      <c r="AK113" s="300">
        <v>1190</v>
      </c>
      <c r="AL113" s="300">
        <v>53</v>
      </c>
    </row>
    <row r="114" spans="1:38" ht="25.5" outlineLevel="2">
      <c r="A114" s="215" t="s">
        <v>20</v>
      </c>
      <c r="B114" s="216">
        <v>503133</v>
      </c>
      <c r="C114" s="227">
        <v>313301</v>
      </c>
      <c r="D114" s="252" t="s">
        <v>79</v>
      </c>
      <c r="E114" s="267">
        <v>1</v>
      </c>
      <c r="F114" s="252" t="s">
        <v>22</v>
      </c>
      <c r="G114" s="267">
        <v>22</v>
      </c>
      <c r="H114" s="269" t="s">
        <v>25</v>
      </c>
      <c r="I114" s="299">
        <v>2871</v>
      </c>
      <c r="J114" s="300">
        <v>407</v>
      </c>
      <c r="K114" s="300">
        <v>1778</v>
      </c>
      <c r="L114" s="300">
        <v>404</v>
      </c>
      <c r="M114" s="300">
        <v>270</v>
      </c>
      <c r="N114" s="300">
        <v>12</v>
      </c>
      <c r="O114" s="301">
        <v>449</v>
      </c>
      <c r="P114" s="300">
        <v>70</v>
      </c>
      <c r="Q114" s="300">
        <v>283</v>
      </c>
      <c r="R114" s="300">
        <v>61</v>
      </c>
      <c r="S114" s="300">
        <v>34</v>
      </c>
      <c r="T114" s="300">
        <v>1</v>
      </c>
      <c r="U114" s="301">
        <v>1072</v>
      </c>
      <c r="V114" s="300">
        <v>186</v>
      </c>
      <c r="W114" s="300">
        <v>642</v>
      </c>
      <c r="X114" s="300">
        <v>136</v>
      </c>
      <c r="Y114" s="300">
        <v>102</v>
      </c>
      <c r="Z114" s="300">
        <v>6</v>
      </c>
      <c r="AA114" s="301">
        <v>565</v>
      </c>
      <c r="AB114" s="300">
        <v>76</v>
      </c>
      <c r="AC114" s="300">
        <v>374</v>
      </c>
      <c r="AD114" s="300">
        <v>59</v>
      </c>
      <c r="AE114" s="300">
        <v>54</v>
      </c>
      <c r="AF114" s="300">
        <v>2</v>
      </c>
      <c r="AG114" s="301">
        <v>785</v>
      </c>
      <c r="AH114" s="300">
        <v>75</v>
      </c>
      <c r="AI114" s="300">
        <v>479</v>
      </c>
      <c r="AJ114" s="300">
        <v>148</v>
      </c>
      <c r="AK114" s="300">
        <v>80</v>
      </c>
      <c r="AL114" s="300">
        <v>3</v>
      </c>
    </row>
    <row r="115" spans="1:38" ht="25.5" outlineLevel="2">
      <c r="A115" s="215" t="s">
        <v>27</v>
      </c>
      <c r="B115" s="216">
        <v>503134</v>
      </c>
      <c r="C115" s="227">
        <v>313401</v>
      </c>
      <c r="D115" s="252" t="s">
        <v>80</v>
      </c>
      <c r="E115" s="267">
        <v>1</v>
      </c>
      <c r="F115" s="252" t="s">
        <v>22</v>
      </c>
      <c r="G115" s="267" t="s">
        <v>23</v>
      </c>
      <c r="H115" s="269" t="s">
        <v>24</v>
      </c>
      <c r="I115" s="299">
        <v>812</v>
      </c>
      <c r="J115" s="300">
        <v>58</v>
      </c>
      <c r="K115" s="300">
        <v>162</v>
      </c>
      <c r="L115" s="300">
        <v>2</v>
      </c>
      <c r="M115" s="300">
        <v>581</v>
      </c>
      <c r="N115" s="300">
        <v>9</v>
      </c>
      <c r="O115" s="301">
        <v>0</v>
      </c>
      <c r="P115" s="300">
        <v>0</v>
      </c>
      <c r="Q115" s="300">
        <v>0</v>
      </c>
      <c r="R115" s="300">
        <v>0</v>
      </c>
      <c r="S115" s="300">
        <v>0</v>
      </c>
      <c r="T115" s="300">
        <v>0</v>
      </c>
      <c r="U115" s="301">
        <v>117</v>
      </c>
      <c r="V115" s="300">
        <v>3</v>
      </c>
      <c r="W115" s="300">
        <v>41</v>
      </c>
      <c r="X115" s="300">
        <v>0</v>
      </c>
      <c r="Y115" s="300">
        <v>66</v>
      </c>
      <c r="Z115" s="300">
        <v>7</v>
      </c>
      <c r="AA115" s="301">
        <v>465</v>
      </c>
      <c r="AB115" s="300">
        <v>45</v>
      </c>
      <c r="AC115" s="300">
        <v>76</v>
      </c>
      <c r="AD115" s="300">
        <v>1</v>
      </c>
      <c r="AE115" s="300">
        <v>342</v>
      </c>
      <c r="AF115" s="300">
        <v>1</v>
      </c>
      <c r="AG115" s="301">
        <v>230</v>
      </c>
      <c r="AH115" s="300">
        <v>10</v>
      </c>
      <c r="AI115" s="300">
        <v>45</v>
      </c>
      <c r="AJ115" s="300">
        <v>1</v>
      </c>
      <c r="AK115" s="300">
        <v>173</v>
      </c>
      <c r="AL115" s="300">
        <v>1</v>
      </c>
    </row>
    <row r="116" spans="1:38" ht="25.5" outlineLevel="2">
      <c r="A116" s="215" t="s">
        <v>27</v>
      </c>
      <c r="B116" s="216">
        <v>503134</v>
      </c>
      <c r="C116" s="227">
        <v>313401</v>
      </c>
      <c r="D116" s="252" t="s">
        <v>80</v>
      </c>
      <c r="E116" s="267">
        <v>1</v>
      </c>
      <c r="F116" s="252" t="s">
        <v>22</v>
      </c>
      <c r="G116" s="267">
        <v>22</v>
      </c>
      <c r="H116" s="269" t="s">
        <v>25</v>
      </c>
      <c r="I116" s="299">
        <v>812</v>
      </c>
      <c r="J116" s="300">
        <v>58</v>
      </c>
      <c r="K116" s="300">
        <v>162</v>
      </c>
      <c r="L116" s="300">
        <v>2</v>
      </c>
      <c r="M116" s="300">
        <v>581</v>
      </c>
      <c r="N116" s="300">
        <v>9</v>
      </c>
      <c r="O116" s="301">
        <v>0</v>
      </c>
      <c r="P116" s="300">
        <v>0</v>
      </c>
      <c r="Q116" s="300">
        <v>0</v>
      </c>
      <c r="R116" s="300">
        <v>0</v>
      </c>
      <c r="S116" s="300">
        <v>0</v>
      </c>
      <c r="T116" s="300">
        <v>0</v>
      </c>
      <c r="U116" s="301">
        <v>117</v>
      </c>
      <c r="V116" s="300">
        <v>3</v>
      </c>
      <c r="W116" s="300">
        <v>41</v>
      </c>
      <c r="X116" s="300">
        <v>0</v>
      </c>
      <c r="Y116" s="300">
        <v>66</v>
      </c>
      <c r="Z116" s="300">
        <v>7</v>
      </c>
      <c r="AA116" s="301">
        <v>465</v>
      </c>
      <c r="AB116" s="300">
        <v>45</v>
      </c>
      <c r="AC116" s="300">
        <v>76</v>
      </c>
      <c r="AD116" s="300">
        <v>1</v>
      </c>
      <c r="AE116" s="300">
        <v>342</v>
      </c>
      <c r="AF116" s="300">
        <v>1</v>
      </c>
      <c r="AG116" s="301">
        <v>230</v>
      </c>
      <c r="AH116" s="300">
        <v>10</v>
      </c>
      <c r="AI116" s="300">
        <v>45</v>
      </c>
      <c r="AJ116" s="300">
        <v>1</v>
      </c>
      <c r="AK116" s="300">
        <v>173</v>
      </c>
      <c r="AL116" s="300">
        <v>1</v>
      </c>
    </row>
    <row r="117" spans="1:38" ht="25.5" outlineLevel="2">
      <c r="A117" s="215" t="s">
        <v>20</v>
      </c>
      <c r="B117" s="216">
        <v>503201</v>
      </c>
      <c r="C117" s="227">
        <v>320101</v>
      </c>
      <c r="D117" s="252" t="s">
        <v>81</v>
      </c>
      <c r="E117" s="267">
        <v>1</v>
      </c>
      <c r="F117" s="252" t="s">
        <v>22</v>
      </c>
      <c r="G117" s="267" t="s">
        <v>23</v>
      </c>
      <c r="H117" s="269" t="s">
        <v>24</v>
      </c>
      <c r="I117" s="299">
        <v>5645</v>
      </c>
      <c r="J117" s="300">
        <v>139</v>
      </c>
      <c r="K117" s="300">
        <v>2800</v>
      </c>
      <c r="L117" s="300">
        <v>0</v>
      </c>
      <c r="M117" s="300">
        <v>2706</v>
      </c>
      <c r="N117" s="300">
        <v>0</v>
      </c>
      <c r="O117" s="301">
        <v>1357</v>
      </c>
      <c r="P117" s="300">
        <v>12</v>
      </c>
      <c r="Q117" s="300">
        <v>742</v>
      </c>
      <c r="R117" s="300">
        <v>0</v>
      </c>
      <c r="S117" s="300">
        <v>603</v>
      </c>
      <c r="T117" s="300">
        <v>0</v>
      </c>
      <c r="U117" s="301">
        <v>1382</v>
      </c>
      <c r="V117" s="300">
        <v>3</v>
      </c>
      <c r="W117" s="300">
        <v>720</v>
      </c>
      <c r="X117" s="300">
        <v>0</v>
      </c>
      <c r="Y117" s="300">
        <v>659</v>
      </c>
      <c r="Z117" s="300">
        <v>0</v>
      </c>
      <c r="AA117" s="301">
        <v>1548</v>
      </c>
      <c r="AB117" s="300">
        <v>124</v>
      </c>
      <c r="AC117" s="300">
        <v>672</v>
      </c>
      <c r="AD117" s="300">
        <v>0</v>
      </c>
      <c r="AE117" s="300">
        <v>752</v>
      </c>
      <c r="AF117" s="300">
        <v>0</v>
      </c>
      <c r="AG117" s="301">
        <v>1358</v>
      </c>
      <c r="AH117" s="300">
        <v>0</v>
      </c>
      <c r="AI117" s="300">
        <v>666</v>
      </c>
      <c r="AJ117" s="300">
        <v>0</v>
      </c>
      <c r="AK117" s="300">
        <v>692</v>
      </c>
      <c r="AL117" s="300">
        <v>0</v>
      </c>
    </row>
    <row r="118" spans="1:38" ht="25.5" outlineLevel="2">
      <c r="A118" s="215" t="s">
        <v>20</v>
      </c>
      <c r="B118" s="216">
        <v>503201</v>
      </c>
      <c r="C118" s="227">
        <v>320101</v>
      </c>
      <c r="D118" s="252" t="s">
        <v>81</v>
      </c>
      <c r="E118" s="267">
        <v>1</v>
      </c>
      <c r="F118" s="252" t="s">
        <v>22</v>
      </c>
      <c r="G118" s="267">
        <v>22</v>
      </c>
      <c r="H118" s="269" t="s">
        <v>25</v>
      </c>
      <c r="I118" s="299">
        <v>0</v>
      </c>
      <c r="J118" s="300">
        <v>0</v>
      </c>
      <c r="K118" s="300">
        <v>0</v>
      </c>
      <c r="L118" s="300">
        <v>0</v>
      </c>
      <c r="M118" s="300">
        <v>0</v>
      </c>
      <c r="N118" s="300">
        <v>0</v>
      </c>
      <c r="O118" s="301">
        <v>0</v>
      </c>
      <c r="P118" s="300">
        <v>0</v>
      </c>
      <c r="Q118" s="300">
        <v>0</v>
      </c>
      <c r="R118" s="300">
        <v>0</v>
      </c>
      <c r="S118" s="300">
        <v>0</v>
      </c>
      <c r="T118" s="300">
        <v>0</v>
      </c>
      <c r="U118" s="301">
        <v>0</v>
      </c>
      <c r="V118" s="300">
        <v>0</v>
      </c>
      <c r="W118" s="300">
        <v>0</v>
      </c>
      <c r="X118" s="300">
        <v>0</v>
      </c>
      <c r="Y118" s="300">
        <v>0</v>
      </c>
      <c r="Z118" s="300">
        <v>0</v>
      </c>
      <c r="AA118" s="301">
        <v>0</v>
      </c>
      <c r="AB118" s="300">
        <v>0</v>
      </c>
      <c r="AC118" s="300">
        <v>0</v>
      </c>
      <c r="AD118" s="300">
        <v>0</v>
      </c>
      <c r="AE118" s="300">
        <v>0</v>
      </c>
      <c r="AF118" s="300">
        <v>0</v>
      </c>
      <c r="AG118" s="301">
        <v>0</v>
      </c>
      <c r="AH118" s="300">
        <v>0</v>
      </c>
      <c r="AI118" s="300">
        <v>0</v>
      </c>
      <c r="AJ118" s="300">
        <v>0</v>
      </c>
      <c r="AK118" s="300">
        <v>0</v>
      </c>
      <c r="AL118" s="300">
        <v>0</v>
      </c>
    </row>
    <row r="119" spans="1:38" ht="25.5" outlineLevel="2">
      <c r="A119" s="215" t="s">
        <v>20</v>
      </c>
      <c r="B119" s="216">
        <v>503301</v>
      </c>
      <c r="C119" s="227">
        <v>330101</v>
      </c>
      <c r="D119" s="252" t="s">
        <v>82</v>
      </c>
      <c r="E119" s="267">
        <v>1</v>
      </c>
      <c r="F119" s="252" t="s">
        <v>22</v>
      </c>
      <c r="G119" s="267" t="s">
        <v>23</v>
      </c>
      <c r="H119" s="269" t="s">
        <v>24</v>
      </c>
      <c r="I119" s="299">
        <v>1949</v>
      </c>
      <c r="J119" s="300">
        <v>220</v>
      </c>
      <c r="K119" s="300">
        <v>1108</v>
      </c>
      <c r="L119" s="300">
        <v>13</v>
      </c>
      <c r="M119" s="300">
        <v>602</v>
      </c>
      <c r="N119" s="300">
        <v>6</v>
      </c>
      <c r="O119" s="301">
        <v>378</v>
      </c>
      <c r="P119" s="300">
        <v>45</v>
      </c>
      <c r="Q119" s="300">
        <v>204</v>
      </c>
      <c r="R119" s="300">
        <v>0</v>
      </c>
      <c r="S119" s="300">
        <v>127</v>
      </c>
      <c r="T119" s="300">
        <v>2</v>
      </c>
      <c r="U119" s="301">
        <v>489</v>
      </c>
      <c r="V119" s="300">
        <v>59</v>
      </c>
      <c r="W119" s="300">
        <v>286</v>
      </c>
      <c r="X119" s="300">
        <v>4</v>
      </c>
      <c r="Y119" s="300">
        <v>140</v>
      </c>
      <c r="Z119" s="300">
        <v>0</v>
      </c>
      <c r="AA119" s="301">
        <v>541</v>
      </c>
      <c r="AB119" s="300">
        <v>58</v>
      </c>
      <c r="AC119" s="300">
        <v>309</v>
      </c>
      <c r="AD119" s="300">
        <v>5</v>
      </c>
      <c r="AE119" s="300">
        <v>167</v>
      </c>
      <c r="AF119" s="300">
        <v>2</v>
      </c>
      <c r="AG119" s="301">
        <v>541</v>
      </c>
      <c r="AH119" s="300">
        <v>58</v>
      </c>
      <c r="AI119" s="300">
        <v>309</v>
      </c>
      <c r="AJ119" s="300">
        <v>4</v>
      </c>
      <c r="AK119" s="300">
        <v>168</v>
      </c>
      <c r="AL119" s="300">
        <v>2</v>
      </c>
    </row>
    <row r="120" spans="1:38" ht="25.5" outlineLevel="2">
      <c r="A120" s="215" t="s">
        <v>20</v>
      </c>
      <c r="B120" s="216">
        <v>503301</v>
      </c>
      <c r="C120" s="227">
        <v>330101</v>
      </c>
      <c r="D120" s="252" t="s">
        <v>82</v>
      </c>
      <c r="E120" s="267">
        <v>1</v>
      </c>
      <c r="F120" s="252" t="s">
        <v>22</v>
      </c>
      <c r="G120" s="267">
        <v>22</v>
      </c>
      <c r="H120" s="269" t="s">
        <v>25</v>
      </c>
      <c r="I120" s="299">
        <v>0</v>
      </c>
      <c r="J120" s="300">
        <v>0</v>
      </c>
      <c r="K120" s="300">
        <v>0</v>
      </c>
      <c r="L120" s="300">
        <v>0</v>
      </c>
      <c r="M120" s="300">
        <v>0</v>
      </c>
      <c r="N120" s="300">
        <v>0</v>
      </c>
      <c r="O120" s="301">
        <v>0</v>
      </c>
      <c r="P120" s="300">
        <v>0</v>
      </c>
      <c r="Q120" s="300">
        <v>0</v>
      </c>
      <c r="R120" s="300">
        <v>0</v>
      </c>
      <c r="S120" s="300">
        <v>0</v>
      </c>
      <c r="T120" s="300">
        <v>0</v>
      </c>
      <c r="U120" s="301">
        <v>0</v>
      </c>
      <c r="V120" s="300">
        <v>0</v>
      </c>
      <c r="W120" s="300">
        <v>0</v>
      </c>
      <c r="X120" s="300">
        <v>0</v>
      </c>
      <c r="Y120" s="300">
        <v>0</v>
      </c>
      <c r="Z120" s="300">
        <v>0</v>
      </c>
      <c r="AA120" s="301">
        <v>0</v>
      </c>
      <c r="AB120" s="300">
        <v>0</v>
      </c>
      <c r="AC120" s="300">
        <v>0</v>
      </c>
      <c r="AD120" s="300">
        <v>0</v>
      </c>
      <c r="AE120" s="300">
        <v>0</v>
      </c>
      <c r="AF120" s="300">
        <v>0</v>
      </c>
      <c r="AG120" s="301">
        <v>0</v>
      </c>
      <c r="AH120" s="300">
        <v>0</v>
      </c>
      <c r="AI120" s="300">
        <v>0</v>
      </c>
      <c r="AJ120" s="300">
        <v>0</v>
      </c>
      <c r="AK120" s="300">
        <v>0</v>
      </c>
      <c r="AL120" s="300">
        <v>0</v>
      </c>
    </row>
    <row r="121" spans="1:38" ht="25.5" outlineLevel="2">
      <c r="A121" s="215" t="s">
        <v>20</v>
      </c>
      <c r="B121" s="216">
        <v>503303</v>
      </c>
      <c r="C121" s="227">
        <v>330301</v>
      </c>
      <c r="D121" s="252" t="s">
        <v>83</v>
      </c>
      <c r="E121" s="267">
        <v>1</v>
      </c>
      <c r="F121" s="252" t="s">
        <v>22</v>
      </c>
      <c r="G121" s="267" t="s">
        <v>23</v>
      </c>
      <c r="H121" s="269" t="s">
        <v>24</v>
      </c>
      <c r="I121" s="299">
        <v>4248</v>
      </c>
      <c r="J121" s="300">
        <v>272</v>
      </c>
      <c r="K121" s="300">
        <v>3558</v>
      </c>
      <c r="L121" s="300">
        <v>12</v>
      </c>
      <c r="M121" s="300">
        <v>401</v>
      </c>
      <c r="N121" s="300">
        <v>5</v>
      </c>
      <c r="O121" s="301">
        <v>999</v>
      </c>
      <c r="P121" s="300">
        <v>50</v>
      </c>
      <c r="Q121" s="300">
        <v>819</v>
      </c>
      <c r="R121" s="300">
        <v>4</v>
      </c>
      <c r="S121" s="300">
        <v>125</v>
      </c>
      <c r="T121" s="300">
        <v>1</v>
      </c>
      <c r="U121" s="301">
        <v>1043</v>
      </c>
      <c r="V121" s="300">
        <v>43</v>
      </c>
      <c r="W121" s="300">
        <v>897</v>
      </c>
      <c r="X121" s="300">
        <v>6</v>
      </c>
      <c r="Y121" s="300">
        <v>96</v>
      </c>
      <c r="Z121" s="300">
        <v>1</v>
      </c>
      <c r="AA121" s="301">
        <v>1200</v>
      </c>
      <c r="AB121" s="300">
        <v>159</v>
      </c>
      <c r="AC121" s="300">
        <v>947</v>
      </c>
      <c r="AD121" s="300">
        <v>2</v>
      </c>
      <c r="AE121" s="300">
        <v>89</v>
      </c>
      <c r="AF121" s="300">
        <v>3</v>
      </c>
      <c r="AG121" s="301">
        <v>1006</v>
      </c>
      <c r="AH121" s="300">
        <v>20</v>
      </c>
      <c r="AI121" s="300">
        <v>895</v>
      </c>
      <c r="AJ121" s="300">
        <v>0</v>
      </c>
      <c r="AK121" s="300">
        <v>91</v>
      </c>
      <c r="AL121" s="300">
        <v>0</v>
      </c>
    </row>
    <row r="122" spans="1:38" ht="25.5" outlineLevel="2">
      <c r="A122" s="215" t="s">
        <v>20</v>
      </c>
      <c r="B122" s="216">
        <v>503303</v>
      </c>
      <c r="C122" s="227">
        <v>330301</v>
      </c>
      <c r="D122" s="252" t="s">
        <v>83</v>
      </c>
      <c r="E122" s="267">
        <v>1</v>
      </c>
      <c r="F122" s="252" t="s">
        <v>22</v>
      </c>
      <c r="G122" s="267">
        <v>22</v>
      </c>
      <c r="H122" s="269" t="s">
        <v>25</v>
      </c>
      <c r="I122" s="299">
        <v>0</v>
      </c>
      <c r="J122" s="300">
        <v>0</v>
      </c>
      <c r="K122" s="300">
        <v>0</v>
      </c>
      <c r="L122" s="300">
        <v>0</v>
      </c>
      <c r="M122" s="300">
        <v>0</v>
      </c>
      <c r="N122" s="300">
        <v>0</v>
      </c>
      <c r="O122" s="301">
        <v>0</v>
      </c>
      <c r="P122" s="300">
        <v>0</v>
      </c>
      <c r="Q122" s="300">
        <v>0</v>
      </c>
      <c r="R122" s="300">
        <v>0</v>
      </c>
      <c r="S122" s="300">
        <v>0</v>
      </c>
      <c r="T122" s="300">
        <v>0</v>
      </c>
      <c r="U122" s="301">
        <v>0</v>
      </c>
      <c r="V122" s="300">
        <v>0</v>
      </c>
      <c r="W122" s="300">
        <v>0</v>
      </c>
      <c r="X122" s="300">
        <v>0</v>
      </c>
      <c r="Y122" s="300">
        <v>0</v>
      </c>
      <c r="Z122" s="300">
        <v>0</v>
      </c>
      <c r="AA122" s="301">
        <v>0</v>
      </c>
      <c r="AB122" s="300">
        <v>0</v>
      </c>
      <c r="AC122" s="300">
        <v>0</v>
      </c>
      <c r="AD122" s="300">
        <v>0</v>
      </c>
      <c r="AE122" s="300">
        <v>0</v>
      </c>
      <c r="AF122" s="300">
        <v>0</v>
      </c>
      <c r="AG122" s="301">
        <v>0</v>
      </c>
      <c r="AH122" s="300">
        <v>0</v>
      </c>
      <c r="AI122" s="300">
        <v>0</v>
      </c>
      <c r="AJ122" s="300">
        <v>0</v>
      </c>
      <c r="AK122" s="300">
        <v>0</v>
      </c>
      <c r="AL122" s="300">
        <v>0</v>
      </c>
    </row>
    <row r="123" spans="1:38" ht="25.5" outlineLevel="2">
      <c r="A123" s="215" t="s">
        <v>20</v>
      </c>
      <c r="B123" s="216">
        <v>503305</v>
      </c>
      <c r="C123" s="227">
        <v>330501</v>
      </c>
      <c r="D123" s="252" t="s">
        <v>84</v>
      </c>
      <c r="E123" s="267">
        <v>1</v>
      </c>
      <c r="F123" s="252" t="s">
        <v>22</v>
      </c>
      <c r="G123" s="267" t="s">
        <v>23</v>
      </c>
      <c r="H123" s="269" t="s">
        <v>24</v>
      </c>
      <c r="I123" s="299">
        <v>220</v>
      </c>
      <c r="J123" s="300">
        <v>0</v>
      </c>
      <c r="K123" s="300">
        <v>219</v>
      </c>
      <c r="L123" s="300">
        <v>0</v>
      </c>
      <c r="M123" s="300">
        <v>1</v>
      </c>
      <c r="N123" s="300">
        <v>0</v>
      </c>
      <c r="O123" s="301">
        <v>52</v>
      </c>
      <c r="P123" s="300">
        <v>0</v>
      </c>
      <c r="Q123" s="300">
        <v>52</v>
      </c>
      <c r="R123" s="300">
        <v>0</v>
      </c>
      <c r="S123" s="300">
        <v>0</v>
      </c>
      <c r="T123" s="300">
        <v>0</v>
      </c>
      <c r="U123" s="301">
        <v>52</v>
      </c>
      <c r="V123" s="300">
        <v>0</v>
      </c>
      <c r="W123" s="300">
        <v>51</v>
      </c>
      <c r="X123" s="300">
        <v>0</v>
      </c>
      <c r="Y123" s="300">
        <v>1</v>
      </c>
      <c r="Z123" s="300">
        <v>0</v>
      </c>
      <c r="AA123" s="301">
        <v>58</v>
      </c>
      <c r="AB123" s="300">
        <v>0</v>
      </c>
      <c r="AC123" s="300">
        <v>58</v>
      </c>
      <c r="AD123" s="300">
        <v>0</v>
      </c>
      <c r="AE123" s="300">
        <v>0</v>
      </c>
      <c r="AF123" s="300">
        <v>0</v>
      </c>
      <c r="AG123" s="301">
        <v>58</v>
      </c>
      <c r="AH123" s="300">
        <v>0</v>
      </c>
      <c r="AI123" s="300">
        <v>58</v>
      </c>
      <c r="AJ123" s="300">
        <v>0</v>
      </c>
      <c r="AK123" s="300">
        <v>0</v>
      </c>
      <c r="AL123" s="300">
        <v>0</v>
      </c>
    </row>
    <row r="124" spans="1:38" ht="25.5" outlineLevel="2">
      <c r="A124" s="215" t="s">
        <v>20</v>
      </c>
      <c r="B124" s="216">
        <v>503305</v>
      </c>
      <c r="C124" s="227">
        <v>330501</v>
      </c>
      <c r="D124" s="252" t="s">
        <v>84</v>
      </c>
      <c r="E124" s="267">
        <v>1</v>
      </c>
      <c r="F124" s="252" t="s">
        <v>22</v>
      </c>
      <c r="G124" s="267">
        <v>22</v>
      </c>
      <c r="H124" s="269" t="s">
        <v>25</v>
      </c>
      <c r="I124" s="299">
        <v>0</v>
      </c>
      <c r="J124" s="300">
        <v>0</v>
      </c>
      <c r="K124" s="300">
        <v>0</v>
      </c>
      <c r="L124" s="300">
        <v>0</v>
      </c>
      <c r="M124" s="300">
        <v>0</v>
      </c>
      <c r="N124" s="300">
        <v>0</v>
      </c>
      <c r="O124" s="301">
        <v>0</v>
      </c>
      <c r="P124" s="300">
        <v>0</v>
      </c>
      <c r="Q124" s="300">
        <v>0</v>
      </c>
      <c r="R124" s="300">
        <v>0</v>
      </c>
      <c r="S124" s="300">
        <v>0</v>
      </c>
      <c r="T124" s="300">
        <v>0</v>
      </c>
      <c r="U124" s="301">
        <v>0</v>
      </c>
      <c r="V124" s="300">
        <v>0</v>
      </c>
      <c r="W124" s="300">
        <v>0</v>
      </c>
      <c r="X124" s="300">
        <v>0</v>
      </c>
      <c r="Y124" s="300">
        <v>0</v>
      </c>
      <c r="Z124" s="300">
        <v>0</v>
      </c>
      <c r="AA124" s="301">
        <v>0</v>
      </c>
      <c r="AB124" s="300">
        <v>0</v>
      </c>
      <c r="AC124" s="300">
        <v>0</v>
      </c>
      <c r="AD124" s="300">
        <v>0</v>
      </c>
      <c r="AE124" s="300">
        <v>0</v>
      </c>
      <c r="AF124" s="300">
        <v>0</v>
      </c>
      <c r="AG124" s="301">
        <v>0</v>
      </c>
      <c r="AH124" s="300">
        <v>0</v>
      </c>
      <c r="AI124" s="300">
        <v>0</v>
      </c>
      <c r="AJ124" s="300">
        <v>0</v>
      </c>
      <c r="AK124" s="300">
        <v>0</v>
      </c>
      <c r="AL124" s="300">
        <v>0</v>
      </c>
    </row>
    <row r="125" spans="1:38" ht="25.5" outlineLevel="2">
      <c r="A125" s="215" t="s">
        <v>20</v>
      </c>
      <c r="B125" s="216">
        <v>503309</v>
      </c>
      <c r="C125" s="227">
        <v>330901</v>
      </c>
      <c r="D125" s="252" t="s">
        <v>85</v>
      </c>
      <c r="E125" s="267">
        <v>1</v>
      </c>
      <c r="F125" s="252" t="s">
        <v>22</v>
      </c>
      <c r="G125" s="267" t="s">
        <v>23</v>
      </c>
      <c r="H125" s="269" t="s">
        <v>24</v>
      </c>
      <c r="I125" s="299">
        <v>299</v>
      </c>
      <c r="J125" s="300">
        <v>1</v>
      </c>
      <c r="K125" s="300">
        <v>231</v>
      </c>
      <c r="L125" s="300">
        <v>0</v>
      </c>
      <c r="M125" s="300">
        <v>67</v>
      </c>
      <c r="N125" s="300">
        <v>0</v>
      </c>
      <c r="O125" s="301">
        <v>74</v>
      </c>
      <c r="P125" s="300">
        <v>0</v>
      </c>
      <c r="Q125" s="300">
        <v>56</v>
      </c>
      <c r="R125" s="300">
        <v>0</v>
      </c>
      <c r="S125" s="300">
        <v>18</v>
      </c>
      <c r="T125" s="300">
        <v>0</v>
      </c>
      <c r="U125" s="301">
        <v>75</v>
      </c>
      <c r="V125" s="300">
        <v>1</v>
      </c>
      <c r="W125" s="300">
        <v>59</v>
      </c>
      <c r="X125" s="300">
        <v>0</v>
      </c>
      <c r="Y125" s="300">
        <v>15</v>
      </c>
      <c r="Z125" s="300">
        <v>0</v>
      </c>
      <c r="AA125" s="301">
        <v>74</v>
      </c>
      <c r="AB125" s="300">
        <v>0</v>
      </c>
      <c r="AC125" s="300">
        <v>59</v>
      </c>
      <c r="AD125" s="300">
        <v>0</v>
      </c>
      <c r="AE125" s="300">
        <v>15</v>
      </c>
      <c r="AF125" s="300">
        <v>0</v>
      </c>
      <c r="AG125" s="301">
        <v>76</v>
      </c>
      <c r="AH125" s="300">
        <v>0</v>
      </c>
      <c r="AI125" s="300">
        <v>57</v>
      </c>
      <c r="AJ125" s="300">
        <v>0</v>
      </c>
      <c r="AK125" s="300">
        <v>19</v>
      </c>
      <c r="AL125" s="300">
        <v>0</v>
      </c>
    </row>
    <row r="126" spans="1:38" ht="25.5" outlineLevel="2">
      <c r="A126" s="215" t="s">
        <v>20</v>
      </c>
      <c r="B126" s="216">
        <v>503309</v>
      </c>
      <c r="C126" s="227">
        <v>330901</v>
      </c>
      <c r="D126" s="252" t="s">
        <v>85</v>
      </c>
      <c r="E126" s="267">
        <v>1</v>
      </c>
      <c r="F126" s="252" t="s">
        <v>22</v>
      </c>
      <c r="G126" s="267">
        <v>22</v>
      </c>
      <c r="H126" s="269" t="s">
        <v>25</v>
      </c>
      <c r="I126" s="299">
        <v>0</v>
      </c>
      <c r="J126" s="300">
        <v>0</v>
      </c>
      <c r="K126" s="300">
        <v>0</v>
      </c>
      <c r="L126" s="300">
        <v>0</v>
      </c>
      <c r="M126" s="300">
        <v>0</v>
      </c>
      <c r="N126" s="300">
        <v>0</v>
      </c>
      <c r="O126" s="301">
        <v>0</v>
      </c>
      <c r="P126" s="300">
        <v>0</v>
      </c>
      <c r="Q126" s="300">
        <v>0</v>
      </c>
      <c r="R126" s="300">
        <v>0</v>
      </c>
      <c r="S126" s="300">
        <v>0</v>
      </c>
      <c r="T126" s="300">
        <v>0</v>
      </c>
      <c r="U126" s="301">
        <v>0</v>
      </c>
      <c r="V126" s="300">
        <v>0</v>
      </c>
      <c r="W126" s="300">
        <v>0</v>
      </c>
      <c r="X126" s="300">
        <v>0</v>
      </c>
      <c r="Y126" s="300">
        <v>0</v>
      </c>
      <c r="Z126" s="300">
        <v>0</v>
      </c>
      <c r="AA126" s="301">
        <v>0</v>
      </c>
      <c r="AB126" s="300">
        <v>0</v>
      </c>
      <c r="AC126" s="300">
        <v>0</v>
      </c>
      <c r="AD126" s="300">
        <v>0</v>
      </c>
      <c r="AE126" s="300">
        <v>0</v>
      </c>
      <c r="AF126" s="300">
        <v>0</v>
      </c>
      <c r="AG126" s="301">
        <v>0</v>
      </c>
      <c r="AH126" s="300">
        <v>0</v>
      </c>
      <c r="AI126" s="300">
        <v>0</v>
      </c>
      <c r="AJ126" s="300">
        <v>0</v>
      </c>
      <c r="AK126" s="300">
        <v>0</v>
      </c>
      <c r="AL126" s="300">
        <v>0</v>
      </c>
    </row>
    <row r="127" spans="1:38" ht="25.5" outlineLevel="2">
      <c r="A127" s="215" t="s">
        <v>20</v>
      </c>
      <c r="B127" s="216">
        <v>503312</v>
      </c>
      <c r="C127" s="227">
        <v>331201</v>
      </c>
      <c r="D127" s="252" t="s">
        <v>86</v>
      </c>
      <c r="E127" s="267">
        <v>1</v>
      </c>
      <c r="F127" s="252" t="s">
        <v>22</v>
      </c>
      <c r="G127" s="267" t="s">
        <v>23</v>
      </c>
      <c r="H127" s="269" t="s">
        <v>24</v>
      </c>
      <c r="I127" s="299">
        <v>9147</v>
      </c>
      <c r="J127" s="300">
        <v>280</v>
      </c>
      <c r="K127" s="300">
        <v>7677</v>
      </c>
      <c r="L127" s="300">
        <v>17</v>
      </c>
      <c r="M127" s="300">
        <v>1167</v>
      </c>
      <c r="N127" s="300">
        <v>6</v>
      </c>
      <c r="O127" s="301">
        <v>2275</v>
      </c>
      <c r="P127" s="300">
        <v>66</v>
      </c>
      <c r="Q127" s="300">
        <v>1900</v>
      </c>
      <c r="R127" s="300">
        <v>5</v>
      </c>
      <c r="S127" s="300">
        <v>301</v>
      </c>
      <c r="T127" s="300">
        <v>3</v>
      </c>
      <c r="U127" s="301">
        <v>2273</v>
      </c>
      <c r="V127" s="300">
        <v>113</v>
      </c>
      <c r="W127" s="300">
        <v>1826</v>
      </c>
      <c r="X127" s="300">
        <v>12</v>
      </c>
      <c r="Y127" s="300">
        <v>319</v>
      </c>
      <c r="Z127" s="300">
        <v>3</v>
      </c>
      <c r="AA127" s="301">
        <v>2310</v>
      </c>
      <c r="AB127" s="300">
        <v>60</v>
      </c>
      <c r="AC127" s="300">
        <v>1976</v>
      </c>
      <c r="AD127" s="300">
        <v>0</v>
      </c>
      <c r="AE127" s="300">
        <v>274</v>
      </c>
      <c r="AF127" s="300">
        <v>0</v>
      </c>
      <c r="AG127" s="301">
        <v>2289</v>
      </c>
      <c r="AH127" s="300">
        <v>41</v>
      </c>
      <c r="AI127" s="300">
        <v>1975</v>
      </c>
      <c r="AJ127" s="300">
        <v>0</v>
      </c>
      <c r="AK127" s="300">
        <v>273</v>
      </c>
      <c r="AL127" s="300">
        <v>0</v>
      </c>
    </row>
    <row r="128" spans="1:38" ht="25.5" outlineLevel="2">
      <c r="A128" s="215" t="s">
        <v>20</v>
      </c>
      <c r="B128" s="216">
        <v>503312</v>
      </c>
      <c r="C128" s="227">
        <v>331201</v>
      </c>
      <c r="D128" s="252" t="s">
        <v>86</v>
      </c>
      <c r="E128" s="267">
        <v>1</v>
      </c>
      <c r="F128" s="252" t="s">
        <v>22</v>
      </c>
      <c r="G128" s="267">
        <v>22</v>
      </c>
      <c r="H128" s="269" t="s">
        <v>25</v>
      </c>
      <c r="I128" s="299">
        <v>0</v>
      </c>
      <c r="J128" s="300">
        <v>0</v>
      </c>
      <c r="K128" s="300">
        <v>0</v>
      </c>
      <c r="L128" s="300">
        <v>0</v>
      </c>
      <c r="M128" s="300">
        <v>0</v>
      </c>
      <c r="N128" s="300">
        <v>0</v>
      </c>
      <c r="O128" s="301">
        <v>0</v>
      </c>
      <c r="P128" s="300">
        <v>0</v>
      </c>
      <c r="Q128" s="300">
        <v>0</v>
      </c>
      <c r="R128" s="300">
        <v>0</v>
      </c>
      <c r="S128" s="300">
        <v>0</v>
      </c>
      <c r="T128" s="300">
        <v>0</v>
      </c>
      <c r="U128" s="301">
        <v>0</v>
      </c>
      <c r="V128" s="300">
        <v>0</v>
      </c>
      <c r="W128" s="300">
        <v>0</v>
      </c>
      <c r="X128" s="300">
        <v>0</v>
      </c>
      <c r="Y128" s="300">
        <v>0</v>
      </c>
      <c r="Z128" s="300">
        <v>0</v>
      </c>
      <c r="AA128" s="301">
        <v>0</v>
      </c>
      <c r="AB128" s="300">
        <v>0</v>
      </c>
      <c r="AC128" s="300">
        <v>0</v>
      </c>
      <c r="AD128" s="300">
        <v>0</v>
      </c>
      <c r="AE128" s="300">
        <v>0</v>
      </c>
      <c r="AF128" s="300">
        <v>0</v>
      </c>
      <c r="AG128" s="301">
        <v>0</v>
      </c>
      <c r="AH128" s="300">
        <v>0</v>
      </c>
      <c r="AI128" s="300">
        <v>0</v>
      </c>
      <c r="AJ128" s="300">
        <v>0</v>
      </c>
      <c r="AK128" s="300">
        <v>0</v>
      </c>
      <c r="AL128" s="300">
        <v>0</v>
      </c>
    </row>
    <row r="129" spans="1:38" ht="25.5" outlineLevel="2">
      <c r="A129" s="215" t="s">
        <v>20</v>
      </c>
      <c r="B129" s="216">
        <v>506508</v>
      </c>
      <c r="C129" s="227">
        <v>332601</v>
      </c>
      <c r="D129" s="252" t="s">
        <v>87</v>
      </c>
      <c r="E129" s="267">
        <v>1</v>
      </c>
      <c r="F129" s="252" t="s">
        <v>22</v>
      </c>
      <c r="G129" s="267" t="s">
        <v>23</v>
      </c>
      <c r="H129" s="269" t="s">
        <v>24</v>
      </c>
      <c r="I129" s="299">
        <v>179</v>
      </c>
      <c r="J129" s="300">
        <v>0</v>
      </c>
      <c r="K129" s="300">
        <v>168</v>
      </c>
      <c r="L129" s="300">
        <v>0</v>
      </c>
      <c r="M129" s="300">
        <v>10</v>
      </c>
      <c r="N129" s="300">
        <v>1</v>
      </c>
      <c r="O129" s="301">
        <v>45</v>
      </c>
      <c r="P129" s="300">
        <v>0</v>
      </c>
      <c r="Q129" s="300">
        <v>41</v>
      </c>
      <c r="R129" s="300">
        <v>0</v>
      </c>
      <c r="S129" s="300">
        <v>4</v>
      </c>
      <c r="T129" s="300">
        <v>0</v>
      </c>
      <c r="U129" s="301">
        <v>45</v>
      </c>
      <c r="V129" s="300">
        <v>0</v>
      </c>
      <c r="W129" s="300">
        <v>42</v>
      </c>
      <c r="X129" s="300">
        <v>0</v>
      </c>
      <c r="Y129" s="300">
        <v>2</v>
      </c>
      <c r="Z129" s="300">
        <v>1</v>
      </c>
      <c r="AA129" s="301">
        <v>45</v>
      </c>
      <c r="AB129" s="300">
        <v>0</v>
      </c>
      <c r="AC129" s="300">
        <v>43</v>
      </c>
      <c r="AD129" s="300">
        <v>0</v>
      </c>
      <c r="AE129" s="300">
        <v>2</v>
      </c>
      <c r="AF129" s="300">
        <v>0</v>
      </c>
      <c r="AG129" s="301">
        <v>44</v>
      </c>
      <c r="AH129" s="300">
        <v>0</v>
      </c>
      <c r="AI129" s="300">
        <v>42</v>
      </c>
      <c r="AJ129" s="300">
        <v>0</v>
      </c>
      <c r="AK129" s="300">
        <v>2</v>
      </c>
      <c r="AL129" s="300">
        <v>0</v>
      </c>
    </row>
    <row r="130" spans="1:38" ht="25.5" outlineLevel="2">
      <c r="A130" s="215" t="s">
        <v>20</v>
      </c>
      <c r="B130" s="216">
        <v>506508</v>
      </c>
      <c r="C130" s="227">
        <v>332601</v>
      </c>
      <c r="D130" s="252" t="s">
        <v>87</v>
      </c>
      <c r="E130" s="267">
        <v>1</v>
      </c>
      <c r="F130" s="252" t="s">
        <v>22</v>
      </c>
      <c r="G130" s="267">
        <v>22</v>
      </c>
      <c r="H130" s="269" t="s">
        <v>25</v>
      </c>
      <c r="I130" s="299">
        <v>0</v>
      </c>
      <c r="J130" s="300">
        <v>0</v>
      </c>
      <c r="K130" s="300">
        <v>0</v>
      </c>
      <c r="L130" s="300">
        <v>0</v>
      </c>
      <c r="M130" s="300">
        <v>0</v>
      </c>
      <c r="N130" s="300">
        <v>0</v>
      </c>
      <c r="O130" s="301">
        <v>0</v>
      </c>
      <c r="P130" s="300">
        <v>0</v>
      </c>
      <c r="Q130" s="300">
        <v>0</v>
      </c>
      <c r="R130" s="300">
        <v>0</v>
      </c>
      <c r="S130" s="300">
        <v>0</v>
      </c>
      <c r="T130" s="300">
        <v>0</v>
      </c>
      <c r="U130" s="301">
        <v>0</v>
      </c>
      <c r="V130" s="300">
        <v>0</v>
      </c>
      <c r="W130" s="300">
        <v>0</v>
      </c>
      <c r="X130" s="300">
        <v>0</v>
      </c>
      <c r="Y130" s="300">
        <v>0</v>
      </c>
      <c r="Z130" s="300">
        <v>0</v>
      </c>
      <c r="AA130" s="301">
        <v>0</v>
      </c>
      <c r="AB130" s="300">
        <v>0</v>
      </c>
      <c r="AC130" s="300">
        <v>0</v>
      </c>
      <c r="AD130" s="300">
        <v>0</v>
      </c>
      <c r="AE130" s="300">
        <v>0</v>
      </c>
      <c r="AF130" s="300">
        <v>0</v>
      </c>
      <c r="AG130" s="301">
        <v>0</v>
      </c>
      <c r="AH130" s="300">
        <v>0</v>
      </c>
      <c r="AI130" s="300">
        <v>0</v>
      </c>
      <c r="AJ130" s="300">
        <v>0</v>
      </c>
      <c r="AK130" s="300">
        <v>0</v>
      </c>
      <c r="AL130" s="300">
        <v>0</v>
      </c>
    </row>
    <row r="131" spans="1:38" ht="25.5" outlineLevel="2">
      <c r="A131" s="215" t="s">
        <v>20</v>
      </c>
      <c r="B131" s="216">
        <v>506509</v>
      </c>
      <c r="C131" s="227">
        <v>332801</v>
      </c>
      <c r="D131" s="252" t="s">
        <v>88</v>
      </c>
      <c r="E131" s="267">
        <v>1</v>
      </c>
      <c r="F131" s="252" t="s">
        <v>22</v>
      </c>
      <c r="G131" s="267" t="s">
        <v>23</v>
      </c>
      <c r="H131" s="269" t="s">
        <v>24</v>
      </c>
      <c r="I131" s="299">
        <v>26303</v>
      </c>
      <c r="J131" s="300">
        <v>990</v>
      </c>
      <c r="K131" s="300">
        <v>23018</v>
      </c>
      <c r="L131" s="300">
        <v>65</v>
      </c>
      <c r="M131" s="300">
        <v>2179</v>
      </c>
      <c r="N131" s="300">
        <v>51</v>
      </c>
      <c r="O131" s="301">
        <v>6162</v>
      </c>
      <c r="P131" s="300">
        <v>85</v>
      </c>
      <c r="Q131" s="300">
        <v>5632</v>
      </c>
      <c r="R131" s="300">
        <v>12</v>
      </c>
      <c r="S131" s="300">
        <v>412</v>
      </c>
      <c r="T131" s="300">
        <v>21</v>
      </c>
      <c r="U131" s="301">
        <v>6269</v>
      </c>
      <c r="V131" s="300">
        <v>132</v>
      </c>
      <c r="W131" s="300">
        <v>5455</v>
      </c>
      <c r="X131" s="300">
        <v>31</v>
      </c>
      <c r="Y131" s="300">
        <v>639</v>
      </c>
      <c r="Z131" s="300">
        <v>12</v>
      </c>
      <c r="AA131" s="301">
        <v>7647</v>
      </c>
      <c r="AB131" s="300">
        <v>691</v>
      </c>
      <c r="AC131" s="300">
        <v>6120</v>
      </c>
      <c r="AD131" s="300">
        <v>20</v>
      </c>
      <c r="AE131" s="300">
        <v>805</v>
      </c>
      <c r="AF131" s="300">
        <v>11</v>
      </c>
      <c r="AG131" s="301">
        <v>6225</v>
      </c>
      <c r="AH131" s="300">
        <v>82</v>
      </c>
      <c r="AI131" s="300">
        <v>5811</v>
      </c>
      <c r="AJ131" s="300">
        <v>2</v>
      </c>
      <c r="AK131" s="300">
        <v>323</v>
      </c>
      <c r="AL131" s="300">
        <v>7</v>
      </c>
    </row>
    <row r="132" spans="1:38" ht="25.5" outlineLevel="2">
      <c r="A132" s="215" t="s">
        <v>20</v>
      </c>
      <c r="B132" s="216">
        <v>506509</v>
      </c>
      <c r="C132" s="227">
        <v>332801</v>
      </c>
      <c r="D132" s="252" t="s">
        <v>88</v>
      </c>
      <c r="E132" s="267">
        <v>1</v>
      </c>
      <c r="F132" s="252" t="s">
        <v>22</v>
      </c>
      <c r="G132" s="267">
        <v>22</v>
      </c>
      <c r="H132" s="269" t="s">
        <v>25</v>
      </c>
      <c r="I132" s="299">
        <v>1507</v>
      </c>
      <c r="J132" s="300">
        <v>11</v>
      </c>
      <c r="K132" s="300">
        <v>1416</v>
      </c>
      <c r="L132" s="300">
        <v>0</v>
      </c>
      <c r="M132" s="300">
        <v>78</v>
      </c>
      <c r="N132" s="300">
        <v>2</v>
      </c>
      <c r="O132" s="301">
        <v>321</v>
      </c>
      <c r="P132" s="300">
        <v>6</v>
      </c>
      <c r="Q132" s="300">
        <v>292</v>
      </c>
      <c r="R132" s="300">
        <v>0</v>
      </c>
      <c r="S132" s="300">
        <v>22</v>
      </c>
      <c r="T132" s="300">
        <v>1</v>
      </c>
      <c r="U132" s="301">
        <v>442</v>
      </c>
      <c r="V132" s="300">
        <v>5</v>
      </c>
      <c r="W132" s="300">
        <v>412</v>
      </c>
      <c r="X132" s="300">
        <v>0</v>
      </c>
      <c r="Y132" s="300">
        <v>24</v>
      </c>
      <c r="Z132" s="300">
        <v>1</v>
      </c>
      <c r="AA132" s="301">
        <v>326</v>
      </c>
      <c r="AB132" s="300">
        <v>0</v>
      </c>
      <c r="AC132" s="300">
        <v>310</v>
      </c>
      <c r="AD132" s="300">
        <v>0</v>
      </c>
      <c r="AE132" s="300">
        <v>16</v>
      </c>
      <c r="AF132" s="300">
        <v>0</v>
      </c>
      <c r="AG132" s="301">
        <v>418</v>
      </c>
      <c r="AH132" s="300">
        <v>0</v>
      </c>
      <c r="AI132" s="300">
        <v>402</v>
      </c>
      <c r="AJ132" s="300">
        <v>0</v>
      </c>
      <c r="AK132" s="300">
        <v>16</v>
      </c>
      <c r="AL132" s="300">
        <v>0</v>
      </c>
    </row>
    <row r="133" spans="1:38" ht="25.5" outlineLevel="2">
      <c r="A133" s="215" t="s">
        <v>27</v>
      </c>
      <c r="B133" s="216">
        <v>506510</v>
      </c>
      <c r="C133" s="227">
        <v>333201</v>
      </c>
      <c r="D133" s="252" t="s">
        <v>89</v>
      </c>
      <c r="E133" s="267">
        <v>1</v>
      </c>
      <c r="F133" s="252" t="s">
        <v>22</v>
      </c>
      <c r="G133" s="267" t="s">
        <v>23</v>
      </c>
      <c r="H133" s="269" t="s">
        <v>24</v>
      </c>
      <c r="I133" s="299">
        <v>94</v>
      </c>
      <c r="J133" s="300">
        <v>3</v>
      </c>
      <c r="K133" s="300">
        <v>77</v>
      </c>
      <c r="L133" s="300">
        <v>0</v>
      </c>
      <c r="M133" s="300">
        <v>14</v>
      </c>
      <c r="N133" s="300">
        <v>0</v>
      </c>
      <c r="O133" s="301">
        <v>18</v>
      </c>
      <c r="P133" s="300">
        <v>1</v>
      </c>
      <c r="Q133" s="300">
        <v>16</v>
      </c>
      <c r="R133" s="300">
        <v>0</v>
      </c>
      <c r="S133" s="300">
        <v>1</v>
      </c>
      <c r="T133" s="300">
        <v>0</v>
      </c>
      <c r="U133" s="301">
        <v>23</v>
      </c>
      <c r="V133" s="300">
        <v>0</v>
      </c>
      <c r="W133" s="300">
        <v>15</v>
      </c>
      <c r="X133" s="300">
        <v>0</v>
      </c>
      <c r="Y133" s="300">
        <v>8</v>
      </c>
      <c r="Z133" s="300">
        <v>0</v>
      </c>
      <c r="AA133" s="301">
        <v>26</v>
      </c>
      <c r="AB133" s="300">
        <v>1</v>
      </c>
      <c r="AC133" s="300">
        <v>23</v>
      </c>
      <c r="AD133" s="300">
        <v>0</v>
      </c>
      <c r="AE133" s="300">
        <v>2</v>
      </c>
      <c r="AF133" s="300">
        <v>0</v>
      </c>
      <c r="AG133" s="301">
        <v>27</v>
      </c>
      <c r="AH133" s="300">
        <v>1</v>
      </c>
      <c r="AI133" s="300">
        <v>23</v>
      </c>
      <c r="AJ133" s="300">
        <v>0</v>
      </c>
      <c r="AK133" s="300">
        <v>3</v>
      </c>
      <c r="AL133" s="300">
        <v>0</v>
      </c>
    </row>
    <row r="134" spans="1:38" ht="25.5" outlineLevel="2">
      <c r="A134" s="215" t="s">
        <v>27</v>
      </c>
      <c r="B134" s="216">
        <v>506510</v>
      </c>
      <c r="C134" s="227">
        <v>333201</v>
      </c>
      <c r="D134" s="252" t="s">
        <v>89</v>
      </c>
      <c r="E134" s="267">
        <v>1</v>
      </c>
      <c r="F134" s="252" t="s">
        <v>22</v>
      </c>
      <c r="G134" s="267">
        <v>22</v>
      </c>
      <c r="H134" s="269" t="s">
        <v>25</v>
      </c>
      <c r="I134" s="299">
        <v>0</v>
      </c>
      <c r="J134" s="300">
        <v>0</v>
      </c>
      <c r="K134" s="300">
        <v>0</v>
      </c>
      <c r="L134" s="300">
        <v>0</v>
      </c>
      <c r="M134" s="300">
        <v>0</v>
      </c>
      <c r="N134" s="300">
        <v>0</v>
      </c>
      <c r="O134" s="301">
        <v>0</v>
      </c>
      <c r="P134" s="300">
        <v>0</v>
      </c>
      <c r="Q134" s="300">
        <v>0</v>
      </c>
      <c r="R134" s="300">
        <v>0</v>
      </c>
      <c r="S134" s="300">
        <v>0</v>
      </c>
      <c r="T134" s="300">
        <v>0</v>
      </c>
      <c r="U134" s="301">
        <v>0</v>
      </c>
      <c r="V134" s="300">
        <v>0</v>
      </c>
      <c r="W134" s="300">
        <v>0</v>
      </c>
      <c r="X134" s="300">
        <v>0</v>
      </c>
      <c r="Y134" s="300">
        <v>0</v>
      </c>
      <c r="Z134" s="300">
        <v>0</v>
      </c>
      <c r="AA134" s="301">
        <v>0</v>
      </c>
      <c r="AB134" s="300">
        <v>0</v>
      </c>
      <c r="AC134" s="300">
        <v>0</v>
      </c>
      <c r="AD134" s="300">
        <v>0</v>
      </c>
      <c r="AE134" s="300">
        <v>0</v>
      </c>
      <c r="AF134" s="300">
        <v>0</v>
      </c>
      <c r="AG134" s="301">
        <v>0</v>
      </c>
      <c r="AH134" s="300">
        <v>0</v>
      </c>
      <c r="AI134" s="300">
        <v>0</v>
      </c>
      <c r="AJ134" s="300">
        <v>0</v>
      </c>
      <c r="AK134" s="300">
        <v>0</v>
      </c>
      <c r="AL134" s="300">
        <v>0</v>
      </c>
    </row>
    <row r="135" spans="1:38" ht="25.5" outlineLevel="2">
      <c r="A135" s="215" t="s">
        <v>27</v>
      </c>
      <c r="B135" s="216">
        <v>506514</v>
      </c>
      <c r="C135" s="227">
        <v>333801</v>
      </c>
      <c r="D135" s="252" t="s">
        <v>90</v>
      </c>
      <c r="E135" s="267">
        <v>1</v>
      </c>
      <c r="F135" s="252" t="s">
        <v>22</v>
      </c>
      <c r="G135" s="267" t="s">
        <v>23</v>
      </c>
      <c r="H135" s="269" t="s">
        <v>24</v>
      </c>
      <c r="I135" s="299">
        <v>109</v>
      </c>
      <c r="J135" s="300">
        <v>0</v>
      </c>
      <c r="K135" s="300">
        <v>98</v>
      </c>
      <c r="L135" s="300">
        <v>0</v>
      </c>
      <c r="M135" s="300">
        <v>9</v>
      </c>
      <c r="N135" s="300">
        <v>2</v>
      </c>
      <c r="O135" s="301">
        <v>19</v>
      </c>
      <c r="P135" s="300">
        <v>0</v>
      </c>
      <c r="Q135" s="300">
        <v>18</v>
      </c>
      <c r="R135" s="300">
        <v>0</v>
      </c>
      <c r="S135" s="300">
        <v>0</v>
      </c>
      <c r="T135" s="300">
        <v>1</v>
      </c>
      <c r="U135" s="301">
        <v>27</v>
      </c>
      <c r="V135" s="300">
        <v>0</v>
      </c>
      <c r="W135" s="300">
        <v>23</v>
      </c>
      <c r="X135" s="300">
        <v>0</v>
      </c>
      <c r="Y135" s="300">
        <v>3</v>
      </c>
      <c r="Z135" s="300">
        <v>1</v>
      </c>
      <c r="AA135" s="301">
        <v>31</v>
      </c>
      <c r="AB135" s="300">
        <v>0</v>
      </c>
      <c r="AC135" s="300">
        <v>28</v>
      </c>
      <c r="AD135" s="300">
        <v>0</v>
      </c>
      <c r="AE135" s="300">
        <v>3</v>
      </c>
      <c r="AF135" s="300">
        <v>0</v>
      </c>
      <c r="AG135" s="301">
        <v>32</v>
      </c>
      <c r="AH135" s="300">
        <v>0</v>
      </c>
      <c r="AI135" s="300">
        <v>29</v>
      </c>
      <c r="AJ135" s="300">
        <v>0</v>
      </c>
      <c r="AK135" s="300">
        <v>3</v>
      </c>
      <c r="AL135" s="300">
        <v>0</v>
      </c>
    </row>
    <row r="136" spans="1:38" ht="25.5" outlineLevel="2">
      <c r="A136" s="215" t="s">
        <v>27</v>
      </c>
      <c r="B136" s="216">
        <v>506514</v>
      </c>
      <c r="C136" s="227">
        <v>333801</v>
      </c>
      <c r="D136" s="252" t="s">
        <v>90</v>
      </c>
      <c r="E136" s="267">
        <v>1</v>
      </c>
      <c r="F136" s="252" t="s">
        <v>22</v>
      </c>
      <c r="G136" s="267">
        <v>22</v>
      </c>
      <c r="H136" s="269" t="s">
        <v>25</v>
      </c>
      <c r="I136" s="299">
        <v>0</v>
      </c>
      <c r="J136" s="300">
        <v>0</v>
      </c>
      <c r="K136" s="300">
        <v>0</v>
      </c>
      <c r="L136" s="300">
        <v>0</v>
      </c>
      <c r="M136" s="300">
        <v>0</v>
      </c>
      <c r="N136" s="300">
        <v>0</v>
      </c>
      <c r="O136" s="301">
        <v>0</v>
      </c>
      <c r="P136" s="300">
        <v>0</v>
      </c>
      <c r="Q136" s="300">
        <v>0</v>
      </c>
      <c r="R136" s="300">
        <v>0</v>
      </c>
      <c r="S136" s="300">
        <v>0</v>
      </c>
      <c r="T136" s="300">
        <v>0</v>
      </c>
      <c r="U136" s="301">
        <v>0</v>
      </c>
      <c r="V136" s="300">
        <v>0</v>
      </c>
      <c r="W136" s="300">
        <v>0</v>
      </c>
      <c r="X136" s="300">
        <v>0</v>
      </c>
      <c r="Y136" s="300">
        <v>0</v>
      </c>
      <c r="Z136" s="300">
        <v>0</v>
      </c>
      <c r="AA136" s="301">
        <v>0</v>
      </c>
      <c r="AB136" s="300">
        <v>0</v>
      </c>
      <c r="AC136" s="300">
        <v>0</v>
      </c>
      <c r="AD136" s="300">
        <v>0</v>
      </c>
      <c r="AE136" s="300">
        <v>0</v>
      </c>
      <c r="AF136" s="300">
        <v>0</v>
      </c>
      <c r="AG136" s="301">
        <v>0</v>
      </c>
      <c r="AH136" s="300">
        <v>0</v>
      </c>
      <c r="AI136" s="300">
        <v>0</v>
      </c>
      <c r="AJ136" s="300">
        <v>0</v>
      </c>
      <c r="AK136" s="300">
        <v>0</v>
      </c>
      <c r="AL136" s="300">
        <v>0</v>
      </c>
    </row>
    <row r="137" spans="1:38" ht="25.5" outlineLevel="2">
      <c r="A137" s="215" t="s">
        <v>20</v>
      </c>
      <c r="B137" s="216">
        <v>503401</v>
      </c>
      <c r="C137" s="227">
        <v>340101</v>
      </c>
      <c r="D137" s="252" t="s">
        <v>91</v>
      </c>
      <c r="E137" s="267">
        <v>1</v>
      </c>
      <c r="F137" s="252" t="s">
        <v>22</v>
      </c>
      <c r="G137" s="267" t="s">
        <v>23</v>
      </c>
      <c r="H137" s="269" t="s">
        <v>24</v>
      </c>
      <c r="I137" s="299">
        <v>9423</v>
      </c>
      <c r="J137" s="300">
        <v>432</v>
      </c>
      <c r="K137" s="300">
        <v>643</v>
      </c>
      <c r="L137" s="300">
        <v>621</v>
      </c>
      <c r="M137" s="300">
        <v>7710</v>
      </c>
      <c r="N137" s="300">
        <v>17</v>
      </c>
      <c r="O137" s="301">
        <v>2196</v>
      </c>
      <c r="P137" s="300">
        <v>69</v>
      </c>
      <c r="Q137" s="300">
        <v>142</v>
      </c>
      <c r="R137" s="300">
        <v>149</v>
      </c>
      <c r="S137" s="300">
        <v>1831</v>
      </c>
      <c r="T137" s="300">
        <v>5</v>
      </c>
      <c r="U137" s="301">
        <v>2136</v>
      </c>
      <c r="V137" s="300">
        <v>83</v>
      </c>
      <c r="W137" s="300">
        <v>151</v>
      </c>
      <c r="X137" s="300">
        <v>166</v>
      </c>
      <c r="Y137" s="300">
        <v>1734</v>
      </c>
      <c r="Z137" s="300">
        <v>2</v>
      </c>
      <c r="AA137" s="301">
        <v>2759</v>
      </c>
      <c r="AB137" s="300">
        <v>253</v>
      </c>
      <c r="AC137" s="300">
        <v>270</v>
      </c>
      <c r="AD137" s="300">
        <v>154</v>
      </c>
      <c r="AE137" s="300">
        <v>2072</v>
      </c>
      <c r="AF137" s="300">
        <v>10</v>
      </c>
      <c r="AG137" s="301">
        <v>2332</v>
      </c>
      <c r="AH137" s="300">
        <v>27</v>
      </c>
      <c r="AI137" s="300">
        <v>80</v>
      </c>
      <c r="AJ137" s="300">
        <v>152</v>
      </c>
      <c r="AK137" s="300">
        <v>2073</v>
      </c>
      <c r="AL137" s="300">
        <v>0</v>
      </c>
    </row>
    <row r="138" spans="1:38" ht="25.5" outlineLevel="2">
      <c r="A138" s="215" t="s">
        <v>20</v>
      </c>
      <c r="B138" s="216">
        <v>503401</v>
      </c>
      <c r="C138" s="227">
        <v>340101</v>
      </c>
      <c r="D138" s="252" t="s">
        <v>91</v>
      </c>
      <c r="E138" s="267">
        <v>1</v>
      </c>
      <c r="F138" s="252" t="s">
        <v>22</v>
      </c>
      <c r="G138" s="267">
        <v>22</v>
      </c>
      <c r="H138" s="269" t="s">
        <v>25</v>
      </c>
      <c r="I138" s="299">
        <v>0</v>
      </c>
      <c r="J138" s="300">
        <v>0</v>
      </c>
      <c r="K138" s="300">
        <v>0</v>
      </c>
      <c r="L138" s="300">
        <v>0</v>
      </c>
      <c r="M138" s="300">
        <v>0</v>
      </c>
      <c r="N138" s="300">
        <v>0</v>
      </c>
      <c r="O138" s="301">
        <v>0</v>
      </c>
      <c r="P138" s="300">
        <v>0</v>
      </c>
      <c r="Q138" s="300">
        <v>0</v>
      </c>
      <c r="R138" s="300">
        <v>0</v>
      </c>
      <c r="S138" s="300">
        <v>0</v>
      </c>
      <c r="T138" s="300">
        <v>0</v>
      </c>
      <c r="U138" s="301">
        <v>0</v>
      </c>
      <c r="V138" s="300">
        <v>0</v>
      </c>
      <c r="W138" s="300">
        <v>0</v>
      </c>
      <c r="X138" s="300">
        <v>0</v>
      </c>
      <c r="Y138" s="300">
        <v>0</v>
      </c>
      <c r="Z138" s="300">
        <v>0</v>
      </c>
      <c r="AA138" s="301">
        <v>0</v>
      </c>
      <c r="AB138" s="300">
        <v>0</v>
      </c>
      <c r="AC138" s="300">
        <v>0</v>
      </c>
      <c r="AD138" s="300">
        <v>0</v>
      </c>
      <c r="AE138" s="300">
        <v>0</v>
      </c>
      <c r="AF138" s="300">
        <v>0</v>
      </c>
      <c r="AG138" s="301">
        <v>0</v>
      </c>
      <c r="AH138" s="300">
        <v>0</v>
      </c>
      <c r="AI138" s="300">
        <v>0</v>
      </c>
      <c r="AJ138" s="300">
        <v>0</v>
      </c>
      <c r="AK138" s="300">
        <v>0</v>
      </c>
      <c r="AL138" s="300">
        <v>0</v>
      </c>
    </row>
    <row r="139" spans="1:38" ht="25.5" outlineLevel="2">
      <c r="A139" s="215" t="s">
        <v>20</v>
      </c>
      <c r="B139" s="216">
        <v>503402</v>
      </c>
      <c r="C139" s="227">
        <v>340107</v>
      </c>
      <c r="D139" s="252" t="s">
        <v>92</v>
      </c>
      <c r="E139" s="267">
        <v>1</v>
      </c>
      <c r="F139" s="252" t="s">
        <v>22</v>
      </c>
      <c r="G139" s="267" t="s">
        <v>23</v>
      </c>
      <c r="H139" s="269" t="s">
        <v>24</v>
      </c>
      <c r="I139" s="299">
        <v>290</v>
      </c>
      <c r="J139" s="300">
        <v>2</v>
      </c>
      <c r="K139" s="300">
        <v>8</v>
      </c>
      <c r="L139" s="300">
        <v>9</v>
      </c>
      <c r="M139" s="300">
        <v>271</v>
      </c>
      <c r="N139" s="300">
        <v>0</v>
      </c>
      <c r="O139" s="301">
        <v>77</v>
      </c>
      <c r="P139" s="300">
        <v>2</v>
      </c>
      <c r="Q139" s="300">
        <v>2</v>
      </c>
      <c r="R139" s="300">
        <v>3</v>
      </c>
      <c r="S139" s="300">
        <v>70</v>
      </c>
      <c r="T139" s="300">
        <v>0</v>
      </c>
      <c r="U139" s="301">
        <v>40</v>
      </c>
      <c r="V139" s="300">
        <v>0</v>
      </c>
      <c r="W139" s="300">
        <v>2</v>
      </c>
      <c r="X139" s="300">
        <v>2</v>
      </c>
      <c r="Y139" s="300">
        <v>36</v>
      </c>
      <c r="Z139" s="300">
        <v>0</v>
      </c>
      <c r="AA139" s="301">
        <v>78</v>
      </c>
      <c r="AB139" s="300">
        <v>0</v>
      </c>
      <c r="AC139" s="300">
        <v>2</v>
      </c>
      <c r="AD139" s="300">
        <v>2</v>
      </c>
      <c r="AE139" s="300">
        <v>74</v>
      </c>
      <c r="AF139" s="300">
        <v>0</v>
      </c>
      <c r="AG139" s="301">
        <v>95</v>
      </c>
      <c r="AH139" s="300">
        <v>0</v>
      </c>
      <c r="AI139" s="300">
        <v>2</v>
      </c>
      <c r="AJ139" s="300">
        <v>2</v>
      </c>
      <c r="AK139" s="300">
        <v>91</v>
      </c>
      <c r="AL139" s="300">
        <v>0</v>
      </c>
    </row>
    <row r="140" spans="1:38" ht="25.5" outlineLevel="2">
      <c r="A140" s="215" t="s">
        <v>20</v>
      </c>
      <c r="B140" s="216">
        <v>503402</v>
      </c>
      <c r="C140" s="227">
        <v>340107</v>
      </c>
      <c r="D140" s="252" t="s">
        <v>92</v>
      </c>
      <c r="E140" s="267">
        <v>1</v>
      </c>
      <c r="F140" s="252" t="s">
        <v>22</v>
      </c>
      <c r="G140" s="267">
        <v>22</v>
      </c>
      <c r="H140" s="269" t="s">
        <v>25</v>
      </c>
      <c r="I140" s="299">
        <v>0</v>
      </c>
      <c r="J140" s="300">
        <v>0</v>
      </c>
      <c r="K140" s="300">
        <v>0</v>
      </c>
      <c r="L140" s="300">
        <v>0</v>
      </c>
      <c r="M140" s="300">
        <v>0</v>
      </c>
      <c r="N140" s="300">
        <v>0</v>
      </c>
      <c r="O140" s="301">
        <v>0</v>
      </c>
      <c r="P140" s="300">
        <v>0</v>
      </c>
      <c r="Q140" s="300">
        <v>0</v>
      </c>
      <c r="R140" s="300">
        <v>0</v>
      </c>
      <c r="S140" s="300">
        <v>0</v>
      </c>
      <c r="T140" s="300">
        <v>0</v>
      </c>
      <c r="U140" s="301">
        <v>0</v>
      </c>
      <c r="V140" s="300">
        <v>0</v>
      </c>
      <c r="W140" s="300">
        <v>0</v>
      </c>
      <c r="X140" s="300">
        <v>0</v>
      </c>
      <c r="Y140" s="300">
        <v>0</v>
      </c>
      <c r="Z140" s="300">
        <v>0</v>
      </c>
      <c r="AA140" s="301">
        <v>0</v>
      </c>
      <c r="AB140" s="300">
        <v>0</v>
      </c>
      <c r="AC140" s="300">
        <v>0</v>
      </c>
      <c r="AD140" s="300">
        <v>0</v>
      </c>
      <c r="AE140" s="300">
        <v>0</v>
      </c>
      <c r="AF140" s="300">
        <v>0</v>
      </c>
      <c r="AG140" s="301">
        <v>0</v>
      </c>
      <c r="AH140" s="300">
        <v>0</v>
      </c>
      <c r="AI140" s="300">
        <v>0</v>
      </c>
      <c r="AJ140" s="300">
        <v>0</v>
      </c>
      <c r="AK140" s="300">
        <v>0</v>
      </c>
      <c r="AL140" s="300">
        <v>0</v>
      </c>
    </row>
    <row r="141" spans="1:38" ht="25.5" outlineLevel="2">
      <c r="A141" s="215" t="s">
        <v>20</v>
      </c>
      <c r="B141" s="216">
        <v>506801</v>
      </c>
      <c r="C141" s="227">
        <v>340201</v>
      </c>
      <c r="D141" s="252" t="s">
        <v>93</v>
      </c>
      <c r="E141" s="267">
        <v>1</v>
      </c>
      <c r="F141" s="252" t="s">
        <v>22</v>
      </c>
      <c r="G141" s="267" t="s">
        <v>23</v>
      </c>
      <c r="H141" s="269" t="s">
        <v>24</v>
      </c>
      <c r="I141" s="299">
        <v>2229</v>
      </c>
      <c r="J141" s="300">
        <v>31</v>
      </c>
      <c r="K141" s="300">
        <v>54</v>
      </c>
      <c r="L141" s="300">
        <v>111</v>
      </c>
      <c r="M141" s="300">
        <v>2033</v>
      </c>
      <c r="N141" s="300">
        <v>0</v>
      </c>
      <c r="O141" s="301">
        <v>529</v>
      </c>
      <c r="P141" s="300">
        <v>6</v>
      </c>
      <c r="Q141" s="300">
        <v>13</v>
      </c>
      <c r="R141" s="300">
        <v>22</v>
      </c>
      <c r="S141" s="300">
        <v>488</v>
      </c>
      <c r="T141" s="300">
        <v>0</v>
      </c>
      <c r="U141" s="301">
        <v>588</v>
      </c>
      <c r="V141" s="300">
        <v>14</v>
      </c>
      <c r="W141" s="300">
        <v>19</v>
      </c>
      <c r="X141" s="300">
        <v>16</v>
      </c>
      <c r="Y141" s="300">
        <v>539</v>
      </c>
      <c r="Z141" s="300">
        <v>0</v>
      </c>
      <c r="AA141" s="301">
        <v>552</v>
      </c>
      <c r="AB141" s="300">
        <v>2</v>
      </c>
      <c r="AC141" s="300">
        <v>11</v>
      </c>
      <c r="AD141" s="300">
        <v>37</v>
      </c>
      <c r="AE141" s="300">
        <v>502</v>
      </c>
      <c r="AF141" s="300">
        <v>0</v>
      </c>
      <c r="AG141" s="301">
        <v>560</v>
      </c>
      <c r="AH141" s="300">
        <v>9</v>
      </c>
      <c r="AI141" s="300">
        <v>11</v>
      </c>
      <c r="AJ141" s="300">
        <v>36</v>
      </c>
      <c r="AK141" s="300">
        <v>504</v>
      </c>
      <c r="AL141" s="300">
        <v>0</v>
      </c>
    </row>
    <row r="142" spans="1:38" ht="25.5" outlineLevel="2">
      <c r="A142" s="215" t="s">
        <v>20</v>
      </c>
      <c r="B142" s="216">
        <v>506801</v>
      </c>
      <c r="C142" s="227">
        <v>340201</v>
      </c>
      <c r="D142" s="252" t="s">
        <v>93</v>
      </c>
      <c r="E142" s="267">
        <v>1</v>
      </c>
      <c r="F142" s="252" t="s">
        <v>22</v>
      </c>
      <c r="G142" s="267">
        <v>22</v>
      </c>
      <c r="H142" s="269" t="s">
        <v>25</v>
      </c>
      <c r="I142" s="299">
        <v>0</v>
      </c>
      <c r="J142" s="300">
        <v>0</v>
      </c>
      <c r="K142" s="300">
        <v>0</v>
      </c>
      <c r="L142" s="300">
        <v>0</v>
      </c>
      <c r="M142" s="300">
        <v>0</v>
      </c>
      <c r="N142" s="300">
        <v>0</v>
      </c>
      <c r="O142" s="301">
        <v>0</v>
      </c>
      <c r="P142" s="300">
        <v>0</v>
      </c>
      <c r="Q142" s="300">
        <v>0</v>
      </c>
      <c r="R142" s="300">
        <v>0</v>
      </c>
      <c r="S142" s="300">
        <v>0</v>
      </c>
      <c r="T142" s="300">
        <v>0</v>
      </c>
      <c r="U142" s="301">
        <v>0</v>
      </c>
      <c r="V142" s="300">
        <v>0</v>
      </c>
      <c r="W142" s="300">
        <v>0</v>
      </c>
      <c r="X142" s="300">
        <v>0</v>
      </c>
      <c r="Y142" s="300">
        <v>0</v>
      </c>
      <c r="Z142" s="300">
        <v>0</v>
      </c>
      <c r="AA142" s="301">
        <v>0</v>
      </c>
      <c r="AB142" s="300">
        <v>0</v>
      </c>
      <c r="AC142" s="300">
        <v>0</v>
      </c>
      <c r="AD142" s="300">
        <v>0</v>
      </c>
      <c r="AE142" s="300">
        <v>0</v>
      </c>
      <c r="AF142" s="300">
        <v>0</v>
      </c>
      <c r="AG142" s="301">
        <v>0</v>
      </c>
      <c r="AH142" s="300">
        <v>0</v>
      </c>
      <c r="AI142" s="300">
        <v>0</v>
      </c>
      <c r="AJ142" s="300">
        <v>0</v>
      </c>
      <c r="AK142" s="300">
        <v>0</v>
      </c>
      <c r="AL142" s="300">
        <v>0</v>
      </c>
    </row>
    <row r="143" spans="1:38" ht="25.5" outlineLevel="2">
      <c r="A143" s="215" t="s">
        <v>20</v>
      </c>
      <c r="B143" s="216">
        <v>503602</v>
      </c>
      <c r="C143" s="227">
        <v>360201</v>
      </c>
      <c r="D143" s="252" t="s">
        <v>94</v>
      </c>
      <c r="E143" s="267">
        <v>1</v>
      </c>
      <c r="F143" s="252" t="s">
        <v>22</v>
      </c>
      <c r="G143" s="267" t="s">
        <v>23</v>
      </c>
      <c r="H143" s="269" t="s">
        <v>24</v>
      </c>
      <c r="I143" s="299">
        <v>3638</v>
      </c>
      <c r="J143" s="300">
        <v>107</v>
      </c>
      <c r="K143" s="300">
        <v>1338</v>
      </c>
      <c r="L143" s="300">
        <v>23</v>
      </c>
      <c r="M143" s="300">
        <v>2170</v>
      </c>
      <c r="N143" s="300">
        <v>0</v>
      </c>
      <c r="O143" s="301">
        <v>651</v>
      </c>
      <c r="P143" s="300">
        <v>26</v>
      </c>
      <c r="Q143" s="300">
        <v>203</v>
      </c>
      <c r="R143" s="300">
        <v>8</v>
      </c>
      <c r="S143" s="300">
        <v>414</v>
      </c>
      <c r="T143" s="300">
        <v>0</v>
      </c>
      <c r="U143" s="301">
        <v>804</v>
      </c>
      <c r="V143" s="300">
        <v>41</v>
      </c>
      <c r="W143" s="300">
        <v>313</v>
      </c>
      <c r="X143" s="300">
        <v>8</v>
      </c>
      <c r="Y143" s="300">
        <v>442</v>
      </c>
      <c r="Z143" s="300">
        <v>0</v>
      </c>
      <c r="AA143" s="301">
        <v>1003</v>
      </c>
      <c r="AB143" s="300">
        <v>7</v>
      </c>
      <c r="AC143" s="300">
        <v>412</v>
      </c>
      <c r="AD143" s="300">
        <v>2</v>
      </c>
      <c r="AE143" s="300">
        <v>582</v>
      </c>
      <c r="AF143" s="300">
        <v>0</v>
      </c>
      <c r="AG143" s="301">
        <v>1180</v>
      </c>
      <c r="AH143" s="300">
        <v>33</v>
      </c>
      <c r="AI143" s="300">
        <v>410</v>
      </c>
      <c r="AJ143" s="300">
        <v>5</v>
      </c>
      <c r="AK143" s="300">
        <v>732</v>
      </c>
      <c r="AL143" s="300">
        <v>0</v>
      </c>
    </row>
    <row r="144" spans="1:38" ht="25.5" outlineLevel="2">
      <c r="A144" s="215" t="s">
        <v>20</v>
      </c>
      <c r="B144" s="216">
        <v>503602</v>
      </c>
      <c r="C144" s="227">
        <v>360201</v>
      </c>
      <c r="D144" s="252" t="s">
        <v>94</v>
      </c>
      <c r="E144" s="267">
        <v>1</v>
      </c>
      <c r="F144" s="252" t="s">
        <v>22</v>
      </c>
      <c r="G144" s="267">
        <v>22</v>
      </c>
      <c r="H144" s="269" t="s">
        <v>25</v>
      </c>
      <c r="I144" s="299">
        <v>0</v>
      </c>
      <c r="J144" s="300">
        <v>0</v>
      </c>
      <c r="K144" s="300">
        <v>0</v>
      </c>
      <c r="L144" s="300">
        <v>0</v>
      </c>
      <c r="M144" s="300">
        <v>0</v>
      </c>
      <c r="N144" s="300">
        <v>0</v>
      </c>
      <c r="O144" s="301">
        <v>0</v>
      </c>
      <c r="P144" s="300">
        <v>0</v>
      </c>
      <c r="Q144" s="300">
        <v>0</v>
      </c>
      <c r="R144" s="300">
        <v>0</v>
      </c>
      <c r="S144" s="300">
        <v>0</v>
      </c>
      <c r="T144" s="300">
        <v>0</v>
      </c>
      <c r="U144" s="301">
        <v>0</v>
      </c>
      <c r="V144" s="300">
        <v>0</v>
      </c>
      <c r="W144" s="300">
        <v>0</v>
      </c>
      <c r="X144" s="300">
        <v>0</v>
      </c>
      <c r="Y144" s="300">
        <v>0</v>
      </c>
      <c r="Z144" s="300">
        <v>0</v>
      </c>
      <c r="AA144" s="301">
        <v>0</v>
      </c>
      <c r="AB144" s="300">
        <v>0</v>
      </c>
      <c r="AC144" s="300">
        <v>0</v>
      </c>
      <c r="AD144" s="300">
        <v>0</v>
      </c>
      <c r="AE144" s="300">
        <v>0</v>
      </c>
      <c r="AF144" s="300">
        <v>0</v>
      </c>
      <c r="AG144" s="301">
        <v>0</v>
      </c>
      <c r="AH144" s="300">
        <v>0</v>
      </c>
      <c r="AI144" s="300">
        <v>0</v>
      </c>
      <c r="AJ144" s="300">
        <v>0</v>
      </c>
      <c r="AK144" s="300">
        <v>0</v>
      </c>
      <c r="AL144" s="300">
        <v>0</v>
      </c>
    </row>
    <row r="145" spans="1:38" ht="25.5" outlineLevel="2">
      <c r="A145" s="215" t="s">
        <v>20</v>
      </c>
      <c r="B145" s="216">
        <v>503614</v>
      </c>
      <c r="C145" s="227">
        <v>361701</v>
      </c>
      <c r="D145" s="252" t="s">
        <v>95</v>
      </c>
      <c r="E145" s="267">
        <v>1</v>
      </c>
      <c r="F145" s="252" t="s">
        <v>22</v>
      </c>
      <c r="G145" s="267" t="s">
        <v>23</v>
      </c>
      <c r="H145" s="269" t="s">
        <v>24</v>
      </c>
      <c r="I145" s="299">
        <v>12541</v>
      </c>
      <c r="J145" s="300">
        <v>191</v>
      </c>
      <c r="K145" s="300">
        <v>3220</v>
      </c>
      <c r="L145" s="300">
        <v>25</v>
      </c>
      <c r="M145" s="300">
        <v>9097</v>
      </c>
      <c r="N145" s="300">
        <v>8</v>
      </c>
      <c r="O145" s="301">
        <v>2899</v>
      </c>
      <c r="P145" s="300">
        <v>21</v>
      </c>
      <c r="Q145" s="300">
        <v>775</v>
      </c>
      <c r="R145" s="300">
        <v>3</v>
      </c>
      <c r="S145" s="300">
        <v>2098</v>
      </c>
      <c r="T145" s="300">
        <v>2</v>
      </c>
      <c r="U145" s="301">
        <v>3169</v>
      </c>
      <c r="V145" s="300">
        <v>47</v>
      </c>
      <c r="W145" s="300">
        <v>827</v>
      </c>
      <c r="X145" s="300">
        <v>10</v>
      </c>
      <c r="Y145" s="300">
        <v>2283</v>
      </c>
      <c r="Z145" s="300">
        <v>2</v>
      </c>
      <c r="AA145" s="301">
        <v>3254</v>
      </c>
      <c r="AB145" s="300">
        <v>78</v>
      </c>
      <c r="AC145" s="300">
        <v>809</v>
      </c>
      <c r="AD145" s="300">
        <v>7</v>
      </c>
      <c r="AE145" s="300">
        <v>2358</v>
      </c>
      <c r="AF145" s="300">
        <v>2</v>
      </c>
      <c r="AG145" s="301">
        <v>3219</v>
      </c>
      <c r="AH145" s="300">
        <v>45</v>
      </c>
      <c r="AI145" s="300">
        <v>809</v>
      </c>
      <c r="AJ145" s="300">
        <v>5</v>
      </c>
      <c r="AK145" s="300">
        <v>2358</v>
      </c>
      <c r="AL145" s="300">
        <v>2</v>
      </c>
    </row>
    <row r="146" spans="1:38" ht="25.5" outlineLevel="2">
      <c r="A146" s="215" t="s">
        <v>20</v>
      </c>
      <c r="B146" s="216">
        <v>503614</v>
      </c>
      <c r="C146" s="227">
        <v>361701</v>
      </c>
      <c r="D146" s="252" t="s">
        <v>95</v>
      </c>
      <c r="E146" s="267">
        <v>1</v>
      </c>
      <c r="F146" s="252" t="s">
        <v>22</v>
      </c>
      <c r="G146" s="267">
        <v>22</v>
      </c>
      <c r="H146" s="269" t="s">
        <v>25</v>
      </c>
      <c r="I146" s="299">
        <v>108</v>
      </c>
      <c r="J146" s="300">
        <v>1</v>
      </c>
      <c r="K146" s="300">
        <v>29</v>
      </c>
      <c r="L146" s="300">
        <v>0</v>
      </c>
      <c r="M146" s="300">
        <v>78</v>
      </c>
      <c r="N146" s="300">
        <v>0</v>
      </c>
      <c r="O146" s="301">
        <v>21</v>
      </c>
      <c r="P146" s="300">
        <v>0</v>
      </c>
      <c r="Q146" s="300">
        <v>4</v>
      </c>
      <c r="R146" s="300">
        <v>0</v>
      </c>
      <c r="S146" s="300">
        <v>17</v>
      </c>
      <c r="T146" s="300">
        <v>0</v>
      </c>
      <c r="U146" s="301">
        <v>14</v>
      </c>
      <c r="V146" s="300">
        <v>0</v>
      </c>
      <c r="W146" s="300">
        <v>3</v>
      </c>
      <c r="X146" s="300">
        <v>0</v>
      </c>
      <c r="Y146" s="300">
        <v>11</v>
      </c>
      <c r="Z146" s="300">
        <v>0</v>
      </c>
      <c r="AA146" s="301">
        <v>0</v>
      </c>
      <c r="AB146" s="300">
        <v>0</v>
      </c>
      <c r="AC146" s="300">
        <v>0</v>
      </c>
      <c r="AD146" s="300">
        <v>0</v>
      </c>
      <c r="AE146" s="300">
        <v>0</v>
      </c>
      <c r="AF146" s="300">
        <v>0</v>
      </c>
      <c r="AG146" s="301">
        <v>73</v>
      </c>
      <c r="AH146" s="300">
        <v>1</v>
      </c>
      <c r="AI146" s="300">
        <v>22</v>
      </c>
      <c r="AJ146" s="300">
        <v>0</v>
      </c>
      <c r="AK146" s="300">
        <v>50</v>
      </c>
      <c r="AL146" s="300">
        <v>0</v>
      </c>
    </row>
    <row r="147" spans="1:38" ht="25.5" outlineLevel="2">
      <c r="A147" s="215" t="s">
        <v>27</v>
      </c>
      <c r="B147" s="216">
        <v>503622</v>
      </c>
      <c r="C147" s="227">
        <v>362501</v>
      </c>
      <c r="D147" s="252" t="s">
        <v>96</v>
      </c>
      <c r="E147" s="267">
        <v>1</v>
      </c>
      <c r="F147" s="252" t="s">
        <v>22</v>
      </c>
      <c r="G147" s="267" t="s">
        <v>23</v>
      </c>
      <c r="H147" s="269" t="s">
        <v>24</v>
      </c>
      <c r="I147" s="299">
        <v>192</v>
      </c>
      <c r="J147" s="300">
        <v>4</v>
      </c>
      <c r="K147" s="300">
        <v>66</v>
      </c>
      <c r="L147" s="300">
        <v>2</v>
      </c>
      <c r="M147" s="300">
        <v>120</v>
      </c>
      <c r="N147" s="300">
        <v>0</v>
      </c>
      <c r="O147" s="301">
        <v>39</v>
      </c>
      <c r="P147" s="300">
        <v>1</v>
      </c>
      <c r="Q147" s="300">
        <v>14</v>
      </c>
      <c r="R147" s="300">
        <v>1</v>
      </c>
      <c r="S147" s="300">
        <v>23</v>
      </c>
      <c r="T147" s="300">
        <v>0</v>
      </c>
      <c r="U147" s="301">
        <v>39</v>
      </c>
      <c r="V147" s="300">
        <v>1</v>
      </c>
      <c r="W147" s="300">
        <v>12</v>
      </c>
      <c r="X147" s="300">
        <v>1</v>
      </c>
      <c r="Y147" s="300">
        <v>25</v>
      </c>
      <c r="Z147" s="300">
        <v>0</v>
      </c>
      <c r="AA147" s="301">
        <v>76</v>
      </c>
      <c r="AB147" s="300">
        <v>1</v>
      </c>
      <c r="AC147" s="300">
        <v>24</v>
      </c>
      <c r="AD147" s="300">
        <v>0</v>
      </c>
      <c r="AE147" s="300">
        <v>51</v>
      </c>
      <c r="AF147" s="300">
        <v>0</v>
      </c>
      <c r="AG147" s="301">
        <v>38</v>
      </c>
      <c r="AH147" s="300">
        <v>1</v>
      </c>
      <c r="AI147" s="300">
        <v>16</v>
      </c>
      <c r="AJ147" s="300">
        <v>0</v>
      </c>
      <c r="AK147" s="300">
        <v>21</v>
      </c>
      <c r="AL147" s="300">
        <v>0</v>
      </c>
    </row>
    <row r="148" spans="1:38" ht="25.5" outlineLevel="2">
      <c r="A148" s="215" t="s">
        <v>27</v>
      </c>
      <c r="B148" s="216">
        <v>503622</v>
      </c>
      <c r="C148" s="227">
        <v>362501</v>
      </c>
      <c r="D148" s="252" t="s">
        <v>96</v>
      </c>
      <c r="E148" s="267">
        <v>1</v>
      </c>
      <c r="F148" s="252" t="s">
        <v>22</v>
      </c>
      <c r="G148" s="267">
        <v>22</v>
      </c>
      <c r="H148" s="269" t="s">
        <v>25</v>
      </c>
      <c r="I148" s="299">
        <v>192</v>
      </c>
      <c r="J148" s="300">
        <v>4</v>
      </c>
      <c r="K148" s="300">
        <v>66</v>
      </c>
      <c r="L148" s="300">
        <v>2</v>
      </c>
      <c r="M148" s="300">
        <v>120</v>
      </c>
      <c r="N148" s="300">
        <v>0</v>
      </c>
      <c r="O148" s="301">
        <v>39</v>
      </c>
      <c r="P148" s="300">
        <v>1</v>
      </c>
      <c r="Q148" s="300">
        <v>14</v>
      </c>
      <c r="R148" s="300">
        <v>1</v>
      </c>
      <c r="S148" s="300">
        <v>23</v>
      </c>
      <c r="T148" s="302">
        <v>0</v>
      </c>
      <c r="U148" s="301">
        <v>39</v>
      </c>
      <c r="V148" s="300">
        <v>1</v>
      </c>
      <c r="W148" s="300">
        <v>12</v>
      </c>
      <c r="X148" s="300">
        <v>1</v>
      </c>
      <c r="Y148" s="300">
        <v>25</v>
      </c>
      <c r="Z148" s="300">
        <v>0</v>
      </c>
      <c r="AA148" s="301">
        <v>76</v>
      </c>
      <c r="AB148" s="300">
        <v>1</v>
      </c>
      <c r="AC148" s="300">
        <v>24</v>
      </c>
      <c r="AD148" s="300">
        <v>0</v>
      </c>
      <c r="AE148" s="300">
        <v>51</v>
      </c>
      <c r="AF148" s="300">
        <v>0</v>
      </c>
      <c r="AG148" s="301">
        <v>38</v>
      </c>
      <c r="AH148" s="300">
        <v>1</v>
      </c>
      <c r="AI148" s="300">
        <v>16</v>
      </c>
      <c r="AJ148" s="300">
        <v>0</v>
      </c>
      <c r="AK148" s="300">
        <v>21</v>
      </c>
      <c r="AL148" s="300">
        <v>0</v>
      </c>
    </row>
    <row r="149" spans="1:38" ht="25.5" outlineLevel="2">
      <c r="A149" s="215" t="s">
        <v>20</v>
      </c>
      <c r="B149" s="216">
        <v>503701</v>
      </c>
      <c r="C149" s="227">
        <v>370101</v>
      </c>
      <c r="D149" s="252" t="s">
        <v>97</v>
      </c>
      <c r="E149" s="267">
        <v>1</v>
      </c>
      <c r="F149" s="252" t="s">
        <v>22</v>
      </c>
      <c r="G149" s="267" t="s">
        <v>23</v>
      </c>
      <c r="H149" s="269" t="s">
        <v>24</v>
      </c>
      <c r="I149" s="299">
        <v>23075</v>
      </c>
      <c r="J149" s="300">
        <v>2026</v>
      </c>
      <c r="K149" s="300">
        <v>2924</v>
      </c>
      <c r="L149" s="300">
        <v>26</v>
      </c>
      <c r="M149" s="300">
        <v>18084</v>
      </c>
      <c r="N149" s="300">
        <v>15</v>
      </c>
      <c r="O149" s="301">
        <v>5332</v>
      </c>
      <c r="P149" s="300">
        <v>321</v>
      </c>
      <c r="Q149" s="300">
        <v>694</v>
      </c>
      <c r="R149" s="300">
        <v>7</v>
      </c>
      <c r="S149" s="300">
        <v>4304</v>
      </c>
      <c r="T149" s="300">
        <v>6</v>
      </c>
      <c r="U149" s="301">
        <v>5586</v>
      </c>
      <c r="V149" s="300">
        <v>518</v>
      </c>
      <c r="W149" s="300">
        <v>802</v>
      </c>
      <c r="X149" s="300">
        <v>11</v>
      </c>
      <c r="Y149" s="300">
        <v>4252</v>
      </c>
      <c r="Z149" s="300">
        <v>3</v>
      </c>
      <c r="AA149" s="301">
        <v>6268</v>
      </c>
      <c r="AB149" s="300">
        <v>650</v>
      </c>
      <c r="AC149" s="300">
        <v>813</v>
      </c>
      <c r="AD149" s="300">
        <v>5</v>
      </c>
      <c r="AE149" s="300">
        <v>4797</v>
      </c>
      <c r="AF149" s="300">
        <v>3</v>
      </c>
      <c r="AG149" s="301">
        <v>5889</v>
      </c>
      <c r="AH149" s="300">
        <v>537</v>
      </c>
      <c r="AI149" s="300">
        <v>615</v>
      </c>
      <c r="AJ149" s="300">
        <v>3</v>
      </c>
      <c r="AK149" s="300">
        <v>4731</v>
      </c>
      <c r="AL149" s="300">
        <v>3</v>
      </c>
    </row>
    <row r="150" spans="1:38" ht="25.5" outlineLevel="2">
      <c r="A150" s="215" t="s">
        <v>20</v>
      </c>
      <c r="B150" s="216">
        <v>503701</v>
      </c>
      <c r="C150" s="227">
        <v>370101</v>
      </c>
      <c r="D150" s="252" t="s">
        <v>97</v>
      </c>
      <c r="E150" s="267">
        <v>1</v>
      </c>
      <c r="F150" s="252" t="s">
        <v>22</v>
      </c>
      <c r="G150" s="267">
        <v>22</v>
      </c>
      <c r="H150" s="269" t="s">
        <v>25</v>
      </c>
      <c r="I150" s="299">
        <v>0</v>
      </c>
      <c r="J150" s="300">
        <v>0</v>
      </c>
      <c r="K150" s="300">
        <v>0</v>
      </c>
      <c r="L150" s="300">
        <v>0</v>
      </c>
      <c r="M150" s="300">
        <v>0</v>
      </c>
      <c r="N150" s="300">
        <v>0</v>
      </c>
      <c r="O150" s="301">
        <v>0</v>
      </c>
      <c r="P150" s="300">
        <v>0</v>
      </c>
      <c r="Q150" s="300">
        <v>0</v>
      </c>
      <c r="R150" s="300">
        <v>0</v>
      </c>
      <c r="S150" s="300">
        <v>0</v>
      </c>
      <c r="T150" s="300">
        <v>0</v>
      </c>
      <c r="U150" s="301">
        <v>0</v>
      </c>
      <c r="V150" s="300">
        <v>0</v>
      </c>
      <c r="W150" s="300">
        <v>0</v>
      </c>
      <c r="X150" s="300">
        <v>0</v>
      </c>
      <c r="Y150" s="300">
        <v>0</v>
      </c>
      <c r="Z150" s="300">
        <v>0</v>
      </c>
      <c r="AA150" s="301">
        <v>0</v>
      </c>
      <c r="AB150" s="300">
        <v>0</v>
      </c>
      <c r="AC150" s="300">
        <v>0</v>
      </c>
      <c r="AD150" s="300">
        <v>0</v>
      </c>
      <c r="AE150" s="300">
        <v>0</v>
      </c>
      <c r="AF150" s="300">
        <v>0</v>
      </c>
      <c r="AG150" s="301">
        <v>0</v>
      </c>
      <c r="AH150" s="300">
        <v>0</v>
      </c>
      <c r="AI150" s="300">
        <v>0</v>
      </c>
      <c r="AJ150" s="300">
        <v>0</v>
      </c>
      <c r="AK150" s="300">
        <v>0</v>
      </c>
      <c r="AL150" s="300">
        <v>0</v>
      </c>
    </row>
    <row r="151" spans="1:38" ht="25.5" outlineLevel="2">
      <c r="A151" s="215" t="s">
        <v>20</v>
      </c>
      <c r="B151" s="216">
        <v>503814</v>
      </c>
      <c r="C151" s="227">
        <v>381401</v>
      </c>
      <c r="D151" s="252" t="s">
        <v>98</v>
      </c>
      <c r="E151" s="267">
        <v>1</v>
      </c>
      <c r="F151" s="252" t="s">
        <v>22</v>
      </c>
      <c r="G151" s="267" t="s">
        <v>23</v>
      </c>
      <c r="H151" s="269" t="s">
        <v>24</v>
      </c>
      <c r="I151" s="299">
        <v>38803</v>
      </c>
      <c r="J151" s="300">
        <v>28085</v>
      </c>
      <c r="K151" s="300">
        <v>4474</v>
      </c>
      <c r="L151" s="300">
        <v>39</v>
      </c>
      <c r="M151" s="300">
        <v>6176</v>
      </c>
      <c r="N151" s="300">
        <v>29</v>
      </c>
      <c r="O151" s="301">
        <v>8987</v>
      </c>
      <c r="P151" s="300">
        <v>5917</v>
      </c>
      <c r="Q151" s="300">
        <v>1267</v>
      </c>
      <c r="R151" s="300">
        <v>20</v>
      </c>
      <c r="S151" s="300">
        <v>1770</v>
      </c>
      <c r="T151" s="300">
        <v>13</v>
      </c>
      <c r="U151" s="301">
        <v>10081</v>
      </c>
      <c r="V151" s="300">
        <v>7402</v>
      </c>
      <c r="W151" s="300">
        <v>1055</v>
      </c>
      <c r="X151" s="300">
        <v>10</v>
      </c>
      <c r="Y151" s="300">
        <v>1606</v>
      </c>
      <c r="Z151" s="300">
        <v>8</v>
      </c>
      <c r="AA151" s="301">
        <v>10143</v>
      </c>
      <c r="AB151" s="300">
        <v>7486</v>
      </c>
      <c r="AC151" s="300">
        <v>1247</v>
      </c>
      <c r="AD151" s="300">
        <v>6</v>
      </c>
      <c r="AE151" s="300">
        <v>1400</v>
      </c>
      <c r="AF151" s="300">
        <v>4</v>
      </c>
      <c r="AG151" s="301">
        <v>9592</v>
      </c>
      <c r="AH151" s="300">
        <v>7280</v>
      </c>
      <c r="AI151" s="300">
        <v>905</v>
      </c>
      <c r="AJ151" s="300">
        <v>3</v>
      </c>
      <c r="AK151" s="300">
        <v>1400</v>
      </c>
      <c r="AL151" s="300">
        <v>4</v>
      </c>
    </row>
    <row r="152" spans="1:38" ht="25.5" outlineLevel="2">
      <c r="A152" s="215" t="s">
        <v>20</v>
      </c>
      <c r="B152" s="216">
        <v>503814</v>
      </c>
      <c r="C152" s="227">
        <v>381401</v>
      </c>
      <c r="D152" s="252" t="s">
        <v>98</v>
      </c>
      <c r="E152" s="267">
        <v>1</v>
      </c>
      <c r="F152" s="252" t="s">
        <v>22</v>
      </c>
      <c r="G152" s="267">
        <v>22</v>
      </c>
      <c r="H152" s="269" t="s">
        <v>25</v>
      </c>
      <c r="I152" s="299">
        <v>1215</v>
      </c>
      <c r="J152" s="300">
        <v>852</v>
      </c>
      <c r="K152" s="300">
        <v>143</v>
      </c>
      <c r="L152" s="300">
        <v>0</v>
      </c>
      <c r="M152" s="300">
        <v>219</v>
      </c>
      <c r="N152" s="300">
        <v>1</v>
      </c>
      <c r="O152" s="301">
        <v>291</v>
      </c>
      <c r="P152" s="300">
        <v>191</v>
      </c>
      <c r="Q152" s="300">
        <v>48</v>
      </c>
      <c r="R152" s="300">
        <v>0</v>
      </c>
      <c r="S152" s="300">
        <v>51</v>
      </c>
      <c r="T152" s="300">
        <v>1</v>
      </c>
      <c r="U152" s="301">
        <v>324</v>
      </c>
      <c r="V152" s="300">
        <v>229</v>
      </c>
      <c r="W152" s="300">
        <v>31</v>
      </c>
      <c r="X152" s="300">
        <v>0</v>
      </c>
      <c r="Y152" s="300">
        <v>64</v>
      </c>
      <c r="Z152" s="300">
        <v>0</v>
      </c>
      <c r="AA152" s="301">
        <v>300</v>
      </c>
      <c r="AB152" s="300">
        <v>216</v>
      </c>
      <c r="AC152" s="300">
        <v>32</v>
      </c>
      <c r="AD152" s="300">
        <v>0</v>
      </c>
      <c r="AE152" s="300">
        <v>52</v>
      </c>
      <c r="AF152" s="300">
        <v>0</v>
      </c>
      <c r="AG152" s="301">
        <v>300</v>
      </c>
      <c r="AH152" s="300">
        <v>216</v>
      </c>
      <c r="AI152" s="300">
        <v>32</v>
      </c>
      <c r="AJ152" s="300">
        <v>0</v>
      </c>
      <c r="AK152" s="300">
        <v>52</v>
      </c>
      <c r="AL152" s="300">
        <v>0</v>
      </c>
    </row>
    <row r="153" spans="1:38" ht="25.5" outlineLevel="2">
      <c r="A153" s="215" t="s">
        <v>20</v>
      </c>
      <c r="B153" s="216">
        <v>503901</v>
      </c>
      <c r="C153" s="227">
        <v>390101</v>
      </c>
      <c r="D153" s="252" t="s">
        <v>99</v>
      </c>
      <c r="E153" s="267">
        <v>1</v>
      </c>
      <c r="F153" s="252" t="s">
        <v>22</v>
      </c>
      <c r="G153" s="267" t="s">
        <v>23</v>
      </c>
      <c r="H153" s="269" t="s">
        <v>24</v>
      </c>
      <c r="I153" s="299">
        <v>8323</v>
      </c>
      <c r="J153" s="300">
        <v>2941</v>
      </c>
      <c r="K153" s="300">
        <v>3935</v>
      </c>
      <c r="L153" s="300">
        <v>36</v>
      </c>
      <c r="M153" s="300">
        <v>1290</v>
      </c>
      <c r="N153" s="300">
        <v>121</v>
      </c>
      <c r="O153" s="301">
        <v>1904</v>
      </c>
      <c r="P153" s="300">
        <v>769</v>
      </c>
      <c r="Q153" s="300">
        <v>794</v>
      </c>
      <c r="R153" s="300">
        <v>9</v>
      </c>
      <c r="S153" s="300">
        <v>317</v>
      </c>
      <c r="T153" s="300">
        <v>15</v>
      </c>
      <c r="U153" s="301">
        <v>2320</v>
      </c>
      <c r="V153" s="300">
        <v>794</v>
      </c>
      <c r="W153" s="300">
        <v>1036</v>
      </c>
      <c r="X153" s="300">
        <v>7</v>
      </c>
      <c r="Y153" s="300">
        <v>433</v>
      </c>
      <c r="Z153" s="300">
        <v>50</v>
      </c>
      <c r="AA153" s="301">
        <v>2050</v>
      </c>
      <c r="AB153" s="300">
        <v>688</v>
      </c>
      <c r="AC153" s="300">
        <v>1046</v>
      </c>
      <c r="AD153" s="300">
        <v>11</v>
      </c>
      <c r="AE153" s="300">
        <v>277</v>
      </c>
      <c r="AF153" s="300">
        <v>28</v>
      </c>
      <c r="AG153" s="301">
        <v>2049</v>
      </c>
      <c r="AH153" s="300">
        <v>690</v>
      </c>
      <c r="AI153" s="300">
        <v>1059</v>
      </c>
      <c r="AJ153" s="300">
        <v>9</v>
      </c>
      <c r="AK153" s="300">
        <v>263</v>
      </c>
      <c r="AL153" s="300">
        <v>28</v>
      </c>
    </row>
    <row r="154" spans="1:38" ht="25.5" outlineLevel="2">
      <c r="A154" s="215" t="s">
        <v>20</v>
      </c>
      <c r="B154" s="216">
        <v>503901</v>
      </c>
      <c r="C154" s="227">
        <v>390101</v>
      </c>
      <c r="D154" s="252" t="s">
        <v>99</v>
      </c>
      <c r="E154" s="267">
        <v>1</v>
      </c>
      <c r="F154" s="252" t="s">
        <v>22</v>
      </c>
      <c r="G154" s="267">
        <v>22</v>
      </c>
      <c r="H154" s="269" t="s">
        <v>25</v>
      </c>
      <c r="I154" s="299">
        <v>362</v>
      </c>
      <c r="J154" s="300">
        <v>129</v>
      </c>
      <c r="K154" s="300">
        <v>187</v>
      </c>
      <c r="L154" s="300">
        <v>0</v>
      </c>
      <c r="M154" s="300">
        <v>42</v>
      </c>
      <c r="N154" s="300">
        <v>4</v>
      </c>
      <c r="O154" s="301">
        <v>9</v>
      </c>
      <c r="P154" s="300">
        <v>7</v>
      </c>
      <c r="Q154" s="300">
        <v>1</v>
      </c>
      <c r="R154" s="300">
        <v>0</v>
      </c>
      <c r="S154" s="300">
        <v>1</v>
      </c>
      <c r="T154" s="300">
        <v>0</v>
      </c>
      <c r="U154" s="301">
        <v>29</v>
      </c>
      <c r="V154" s="300">
        <v>19</v>
      </c>
      <c r="W154" s="300">
        <v>6</v>
      </c>
      <c r="X154" s="300">
        <v>0</v>
      </c>
      <c r="Y154" s="300">
        <v>4</v>
      </c>
      <c r="Z154" s="300">
        <v>0</v>
      </c>
      <c r="AA154" s="301">
        <v>162</v>
      </c>
      <c r="AB154" s="300">
        <v>51</v>
      </c>
      <c r="AC154" s="300">
        <v>91</v>
      </c>
      <c r="AD154" s="300">
        <v>0</v>
      </c>
      <c r="AE154" s="300">
        <v>18</v>
      </c>
      <c r="AF154" s="300">
        <v>2</v>
      </c>
      <c r="AG154" s="301">
        <v>162</v>
      </c>
      <c r="AH154" s="300">
        <v>52</v>
      </c>
      <c r="AI154" s="300">
        <v>89</v>
      </c>
      <c r="AJ154" s="300">
        <v>0</v>
      </c>
      <c r="AK154" s="300">
        <v>19</v>
      </c>
      <c r="AL154" s="300">
        <v>2</v>
      </c>
    </row>
    <row r="155" spans="1:38" ht="25.5" outlineLevel="2">
      <c r="A155" s="215" t="s">
        <v>20</v>
      </c>
      <c r="B155" s="216">
        <v>504006</v>
      </c>
      <c r="C155" s="227">
        <v>400601</v>
      </c>
      <c r="D155" s="252" t="s">
        <v>100</v>
      </c>
      <c r="E155" s="267">
        <v>1</v>
      </c>
      <c r="F155" s="252" t="s">
        <v>22</v>
      </c>
      <c r="G155" s="267" t="s">
        <v>23</v>
      </c>
      <c r="H155" s="269" t="s">
        <v>24</v>
      </c>
      <c r="I155" s="299">
        <v>8833</v>
      </c>
      <c r="J155" s="300">
        <v>160</v>
      </c>
      <c r="K155" s="300">
        <v>8327</v>
      </c>
      <c r="L155" s="300">
        <v>111</v>
      </c>
      <c r="M155" s="300">
        <v>229</v>
      </c>
      <c r="N155" s="300">
        <v>6</v>
      </c>
      <c r="O155" s="301">
        <v>2062</v>
      </c>
      <c r="P155" s="300">
        <v>43</v>
      </c>
      <c r="Q155" s="300">
        <v>1923</v>
      </c>
      <c r="R155" s="300">
        <v>25</v>
      </c>
      <c r="S155" s="300">
        <v>70</v>
      </c>
      <c r="T155" s="300">
        <v>1</v>
      </c>
      <c r="U155" s="301">
        <v>2313</v>
      </c>
      <c r="V155" s="300">
        <v>48</v>
      </c>
      <c r="W155" s="300">
        <v>2161</v>
      </c>
      <c r="X155" s="300">
        <v>33</v>
      </c>
      <c r="Y155" s="300">
        <v>69</v>
      </c>
      <c r="Z155" s="300">
        <v>2</v>
      </c>
      <c r="AA155" s="301">
        <v>2217</v>
      </c>
      <c r="AB155" s="300">
        <v>58</v>
      </c>
      <c r="AC155" s="300">
        <v>2084</v>
      </c>
      <c r="AD155" s="300">
        <v>21</v>
      </c>
      <c r="AE155" s="300">
        <v>52</v>
      </c>
      <c r="AF155" s="300">
        <v>2</v>
      </c>
      <c r="AG155" s="301">
        <v>2241</v>
      </c>
      <c r="AH155" s="300">
        <v>11</v>
      </c>
      <c r="AI155" s="300">
        <v>2159</v>
      </c>
      <c r="AJ155" s="300">
        <v>32</v>
      </c>
      <c r="AK155" s="300">
        <v>38</v>
      </c>
      <c r="AL155" s="300">
        <v>1</v>
      </c>
    </row>
    <row r="156" spans="1:38" ht="25.5" outlineLevel="2">
      <c r="A156" s="215" t="s">
        <v>20</v>
      </c>
      <c r="B156" s="216">
        <v>504006</v>
      </c>
      <c r="C156" s="227">
        <v>400601</v>
      </c>
      <c r="D156" s="252" t="s">
        <v>100</v>
      </c>
      <c r="E156" s="267">
        <v>1</v>
      </c>
      <c r="F156" s="252" t="s">
        <v>22</v>
      </c>
      <c r="G156" s="267">
        <v>22</v>
      </c>
      <c r="H156" s="269" t="s">
        <v>25</v>
      </c>
      <c r="I156" s="299">
        <v>0</v>
      </c>
      <c r="J156" s="300">
        <v>0</v>
      </c>
      <c r="K156" s="300">
        <v>0</v>
      </c>
      <c r="L156" s="300">
        <v>0</v>
      </c>
      <c r="M156" s="300">
        <v>0</v>
      </c>
      <c r="N156" s="300">
        <v>0</v>
      </c>
      <c r="O156" s="301">
        <v>0</v>
      </c>
      <c r="P156" s="300">
        <v>0</v>
      </c>
      <c r="Q156" s="300">
        <v>0</v>
      </c>
      <c r="R156" s="300">
        <v>0</v>
      </c>
      <c r="S156" s="300">
        <v>0</v>
      </c>
      <c r="T156" s="300">
        <v>0</v>
      </c>
      <c r="U156" s="301">
        <v>0</v>
      </c>
      <c r="V156" s="300">
        <v>0</v>
      </c>
      <c r="W156" s="300">
        <v>0</v>
      </c>
      <c r="X156" s="300">
        <v>0</v>
      </c>
      <c r="Y156" s="300">
        <v>0</v>
      </c>
      <c r="Z156" s="300">
        <v>0</v>
      </c>
      <c r="AA156" s="301">
        <v>0</v>
      </c>
      <c r="AB156" s="300">
        <v>0</v>
      </c>
      <c r="AC156" s="300">
        <v>0</v>
      </c>
      <c r="AD156" s="300">
        <v>0</v>
      </c>
      <c r="AE156" s="300">
        <v>0</v>
      </c>
      <c r="AF156" s="300">
        <v>0</v>
      </c>
      <c r="AG156" s="301">
        <v>0</v>
      </c>
      <c r="AH156" s="300">
        <v>0</v>
      </c>
      <c r="AI156" s="300">
        <v>0</v>
      </c>
      <c r="AJ156" s="300">
        <v>0</v>
      </c>
      <c r="AK156" s="300">
        <v>0</v>
      </c>
      <c r="AL156" s="300">
        <v>0</v>
      </c>
    </row>
    <row r="157" spans="1:38" ht="25.5" outlineLevel="2">
      <c r="A157" s="215" t="s">
        <v>20</v>
      </c>
      <c r="B157" s="216">
        <v>504101</v>
      </c>
      <c r="C157" s="227">
        <v>410101</v>
      </c>
      <c r="D157" s="252" t="s">
        <v>101</v>
      </c>
      <c r="E157" s="267">
        <v>1</v>
      </c>
      <c r="F157" s="252" t="s">
        <v>22</v>
      </c>
      <c r="G157" s="267" t="s">
        <v>23</v>
      </c>
      <c r="H157" s="269" t="s">
        <v>24</v>
      </c>
      <c r="I157" s="299">
        <v>20810</v>
      </c>
      <c r="J157" s="300">
        <v>2090</v>
      </c>
      <c r="K157" s="300">
        <v>6708</v>
      </c>
      <c r="L157" s="300">
        <v>78</v>
      </c>
      <c r="M157" s="300">
        <v>11919</v>
      </c>
      <c r="N157" s="300">
        <v>15</v>
      </c>
      <c r="O157" s="301">
        <v>3499</v>
      </c>
      <c r="P157" s="300">
        <v>330</v>
      </c>
      <c r="Q157" s="300">
        <v>1246</v>
      </c>
      <c r="R157" s="300">
        <v>13</v>
      </c>
      <c r="S157" s="300">
        <v>1907</v>
      </c>
      <c r="T157" s="300">
        <v>3</v>
      </c>
      <c r="U157" s="301">
        <v>4895</v>
      </c>
      <c r="V157" s="300">
        <v>742</v>
      </c>
      <c r="W157" s="300">
        <v>1306</v>
      </c>
      <c r="X157" s="300">
        <v>20</v>
      </c>
      <c r="Y157" s="300">
        <v>2825</v>
      </c>
      <c r="Z157" s="300">
        <v>2</v>
      </c>
      <c r="AA157" s="301">
        <v>7533</v>
      </c>
      <c r="AB157" s="300">
        <v>940</v>
      </c>
      <c r="AC157" s="300">
        <v>2829</v>
      </c>
      <c r="AD157" s="300">
        <v>45</v>
      </c>
      <c r="AE157" s="300">
        <v>3709</v>
      </c>
      <c r="AF157" s="300">
        <v>10</v>
      </c>
      <c r="AG157" s="301">
        <v>4883</v>
      </c>
      <c r="AH157" s="300">
        <v>78</v>
      </c>
      <c r="AI157" s="300">
        <v>1327</v>
      </c>
      <c r="AJ157" s="300">
        <v>0</v>
      </c>
      <c r="AK157" s="300">
        <v>3478</v>
      </c>
      <c r="AL157" s="300">
        <v>0</v>
      </c>
    </row>
    <row r="158" spans="1:38" ht="25.5" outlineLevel="2">
      <c r="A158" s="215" t="s">
        <v>20</v>
      </c>
      <c r="B158" s="216">
        <v>504101</v>
      </c>
      <c r="C158" s="227">
        <v>410101</v>
      </c>
      <c r="D158" s="252" t="s">
        <v>101</v>
      </c>
      <c r="E158" s="267">
        <v>1</v>
      </c>
      <c r="F158" s="252" t="s">
        <v>22</v>
      </c>
      <c r="G158" s="267">
        <v>22</v>
      </c>
      <c r="H158" s="269" t="s">
        <v>25</v>
      </c>
      <c r="I158" s="299">
        <v>893</v>
      </c>
      <c r="J158" s="300">
        <v>13</v>
      </c>
      <c r="K158" s="300">
        <v>244</v>
      </c>
      <c r="L158" s="300">
        <v>0</v>
      </c>
      <c r="M158" s="300">
        <v>634</v>
      </c>
      <c r="N158" s="300">
        <v>2</v>
      </c>
      <c r="O158" s="301">
        <v>297</v>
      </c>
      <c r="P158" s="300">
        <v>3</v>
      </c>
      <c r="Q158" s="300">
        <v>81</v>
      </c>
      <c r="R158" s="300">
        <v>0</v>
      </c>
      <c r="S158" s="300">
        <v>211</v>
      </c>
      <c r="T158" s="300">
        <v>2</v>
      </c>
      <c r="U158" s="301">
        <v>1</v>
      </c>
      <c r="V158" s="300">
        <v>0</v>
      </c>
      <c r="W158" s="300">
        <v>0</v>
      </c>
      <c r="X158" s="300">
        <v>0</v>
      </c>
      <c r="Y158" s="300">
        <v>1</v>
      </c>
      <c r="Z158" s="300">
        <v>0</v>
      </c>
      <c r="AA158" s="301">
        <v>297</v>
      </c>
      <c r="AB158" s="300">
        <v>5</v>
      </c>
      <c r="AC158" s="300">
        <v>82</v>
      </c>
      <c r="AD158" s="300">
        <v>0</v>
      </c>
      <c r="AE158" s="300">
        <v>210</v>
      </c>
      <c r="AF158" s="300">
        <v>0</v>
      </c>
      <c r="AG158" s="301">
        <v>298</v>
      </c>
      <c r="AH158" s="300">
        <v>5</v>
      </c>
      <c r="AI158" s="300">
        <v>81</v>
      </c>
      <c r="AJ158" s="300">
        <v>0</v>
      </c>
      <c r="AK158" s="300">
        <v>212</v>
      </c>
      <c r="AL158" s="300">
        <v>0</v>
      </c>
    </row>
    <row r="159" spans="1:38" ht="25.5" outlineLevel="2">
      <c r="A159" s="215" t="s">
        <v>35</v>
      </c>
      <c r="B159" s="216">
        <v>504106</v>
      </c>
      <c r="C159" s="227">
        <v>410601</v>
      </c>
      <c r="D159" s="252" t="s">
        <v>102</v>
      </c>
      <c r="E159" s="267">
        <v>1</v>
      </c>
      <c r="F159" s="252" t="s">
        <v>22</v>
      </c>
      <c r="G159" s="267" t="s">
        <v>23</v>
      </c>
      <c r="H159" s="269" t="s">
        <v>24</v>
      </c>
      <c r="I159" s="299">
        <v>379</v>
      </c>
      <c r="J159" s="300">
        <v>0</v>
      </c>
      <c r="K159" s="300">
        <v>71</v>
      </c>
      <c r="L159" s="300">
        <v>4</v>
      </c>
      <c r="M159" s="300">
        <v>304</v>
      </c>
      <c r="N159" s="300">
        <v>0</v>
      </c>
      <c r="O159" s="301">
        <v>217</v>
      </c>
      <c r="P159" s="300">
        <v>0</v>
      </c>
      <c r="Q159" s="300">
        <v>46</v>
      </c>
      <c r="R159" s="300">
        <v>1</v>
      </c>
      <c r="S159" s="300">
        <v>170</v>
      </c>
      <c r="T159" s="300">
        <v>0</v>
      </c>
      <c r="U159" s="301">
        <v>74</v>
      </c>
      <c r="V159" s="300">
        <v>0</v>
      </c>
      <c r="W159" s="300">
        <v>12</v>
      </c>
      <c r="X159" s="300">
        <v>2</v>
      </c>
      <c r="Y159" s="300">
        <v>60</v>
      </c>
      <c r="Z159" s="300">
        <v>0</v>
      </c>
      <c r="AA159" s="301">
        <v>63</v>
      </c>
      <c r="AB159" s="300">
        <v>0</v>
      </c>
      <c r="AC159" s="300">
        <v>9</v>
      </c>
      <c r="AD159" s="300">
        <v>1</v>
      </c>
      <c r="AE159" s="300">
        <v>53</v>
      </c>
      <c r="AF159" s="300">
        <v>0</v>
      </c>
      <c r="AG159" s="301">
        <v>25</v>
      </c>
      <c r="AH159" s="300">
        <v>0</v>
      </c>
      <c r="AI159" s="300">
        <v>4</v>
      </c>
      <c r="AJ159" s="300">
        <v>0</v>
      </c>
      <c r="AK159" s="300">
        <v>21</v>
      </c>
      <c r="AL159" s="300">
        <v>0</v>
      </c>
    </row>
    <row r="160" spans="1:38" ht="25.5" outlineLevel="2">
      <c r="A160" s="215" t="s">
        <v>35</v>
      </c>
      <c r="B160" s="216">
        <v>504106</v>
      </c>
      <c r="C160" s="227">
        <v>410601</v>
      </c>
      <c r="D160" s="252" t="s">
        <v>102</v>
      </c>
      <c r="E160" s="267">
        <v>1</v>
      </c>
      <c r="F160" s="252" t="s">
        <v>22</v>
      </c>
      <c r="G160" s="267">
        <v>22</v>
      </c>
      <c r="H160" s="269" t="s">
        <v>25</v>
      </c>
      <c r="I160" s="299">
        <v>0</v>
      </c>
      <c r="J160" s="300">
        <v>0</v>
      </c>
      <c r="K160" s="300">
        <v>0</v>
      </c>
      <c r="L160" s="300">
        <v>0</v>
      </c>
      <c r="M160" s="300">
        <v>0</v>
      </c>
      <c r="N160" s="300">
        <v>0</v>
      </c>
      <c r="O160" s="301">
        <v>0</v>
      </c>
      <c r="P160" s="300">
        <v>0</v>
      </c>
      <c r="Q160" s="300">
        <v>0</v>
      </c>
      <c r="R160" s="300">
        <v>0</v>
      </c>
      <c r="S160" s="300">
        <v>0</v>
      </c>
      <c r="T160" s="300">
        <v>0</v>
      </c>
      <c r="U160" s="301">
        <v>0</v>
      </c>
      <c r="V160" s="300">
        <v>0</v>
      </c>
      <c r="W160" s="300">
        <v>0</v>
      </c>
      <c r="X160" s="300">
        <v>0</v>
      </c>
      <c r="Y160" s="300">
        <v>0</v>
      </c>
      <c r="Z160" s="300">
        <v>0</v>
      </c>
      <c r="AA160" s="301">
        <v>0</v>
      </c>
      <c r="AB160" s="300">
        <v>0</v>
      </c>
      <c r="AC160" s="300">
        <v>0</v>
      </c>
      <c r="AD160" s="300">
        <v>0</v>
      </c>
      <c r="AE160" s="300">
        <v>0</v>
      </c>
      <c r="AF160" s="300">
        <v>0</v>
      </c>
      <c r="AG160" s="301">
        <v>0</v>
      </c>
      <c r="AH160" s="300">
        <v>0</v>
      </c>
      <c r="AI160" s="300">
        <v>0</v>
      </c>
      <c r="AJ160" s="300">
        <v>0</v>
      </c>
      <c r="AK160" s="300">
        <v>0</v>
      </c>
      <c r="AL160" s="300">
        <v>0</v>
      </c>
    </row>
    <row r="161" spans="1:38" ht="25.5" outlineLevel="2">
      <c r="A161" s="215" t="s">
        <v>20</v>
      </c>
      <c r="B161" s="216">
        <v>504114</v>
      </c>
      <c r="C161" s="227">
        <v>411401</v>
      </c>
      <c r="D161" s="252" t="s">
        <v>103</v>
      </c>
      <c r="E161" s="267">
        <v>1</v>
      </c>
      <c r="F161" s="252" t="s">
        <v>22</v>
      </c>
      <c r="G161" s="267" t="s">
        <v>23</v>
      </c>
      <c r="H161" s="269" t="s">
        <v>24</v>
      </c>
      <c r="I161" s="299">
        <v>406</v>
      </c>
      <c r="J161" s="300">
        <v>52</v>
      </c>
      <c r="K161" s="300">
        <v>99</v>
      </c>
      <c r="L161" s="300">
        <v>0</v>
      </c>
      <c r="M161" s="300">
        <v>254</v>
      </c>
      <c r="N161" s="300">
        <v>1</v>
      </c>
      <c r="O161" s="301">
        <v>90</v>
      </c>
      <c r="P161" s="300">
        <v>8</v>
      </c>
      <c r="Q161" s="300">
        <v>23</v>
      </c>
      <c r="R161" s="300">
        <v>0</v>
      </c>
      <c r="S161" s="300">
        <v>58</v>
      </c>
      <c r="T161" s="300">
        <v>1</v>
      </c>
      <c r="U161" s="301">
        <v>90</v>
      </c>
      <c r="V161" s="300">
        <v>12</v>
      </c>
      <c r="W161" s="300">
        <v>25</v>
      </c>
      <c r="X161" s="300">
        <v>0</v>
      </c>
      <c r="Y161" s="300">
        <v>53</v>
      </c>
      <c r="Z161" s="300">
        <v>0</v>
      </c>
      <c r="AA161" s="301">
        <v>135</v>
      </c>
      <c r="AB161" s="300">
        <v>30</v>
      </c>
      <c r="AC161" s="300">
        <v>25</v>
      </c>
      <c r="AD161" s="300">
        <v>0</v>
      </c>
      <c r="AE161" s="300">
        <v>80</v>
      </c>
      <c r="AF161" s="300">
        <v>0</v>
      </c>
      <c r="AG161" s="301">
        <v>91</v>
      </c>
      <c r="AH161" s="300">
        <v>2</v>
      </c>
      <c r="AI161" s="300">
        <v>26</v>
      </c>
      <c r="AJ161" s="300">
        <v>0</v>
      </c>
      <c r="AK161" s="300">
        <v>63</v>
      </c>
      <c r="AL161" s="300">
        <v>0</v>
      </c>
    </row>
    <row r="162" spans="1:38" ht="25.5" outlineLevel="2">
      <c r="A162" s="215" t="s">
        <v>20</v>
      </c>
      <c r="B162" s="216">
        <v>504114</v>
      </c>
      <c r="C162" s="227">
        <v>411401</v>
      </c>
      <c r="D162" s="252" t="s">
        <v>103</v>
      </c>
      <c r="E162" s="267">
        <v>1</v>
      </c>
      <c r="F162" s="252" t="s">
        <v>22</v>
      </c>
      <c r="G162" s="267">
        <v>22</v>
      </c>
      <c r="H162" s="269" t="s">
        <v>25</v>
      </c>
      <c r="I162" s="299">
        <v>0</v>
      </c>
      <c r="J162" s="300">
        <v>0</v>
      </c>
      <c r="K162" s="300">
        <v>0</v>
      </c>
      <c r="L162" s="300">
        <v>0</v>
      </c>
      <c r="M162" s="300">
        <v>0</v>
      </c>
      <c r="N162" s="300">
        <v>0</v>
      </c>
      <c r="O162" s="301">
        <v>0</v>
      </c>
      <c r="P162" s="300">
        <v>0</v>
      </c>
      <c r="Q162" s="300">
        <v>0</v>
      </c>
      <c r="R162" s="300">
        <v>0</v>
      </c>
      <c r="S162" s="300">
        <v>0</v>
      </c>
      <c r="T162" s="300">
        <v>0</v>
      </c>
      <c r="U162" s="301">
        <v>0</v>
      </c>
      <c r="V162" s="300">
        <v>0</v>
      </c>
      <c r="W162" s="300">
        <v>0</v>
      </c>
      <c r="X162" s="300">
        <v>0</v>
      </c>
      <c r="Y162" s="300">
        <v>0</v>
      </c>
      <c r="Z162" s="300">
        <v>0</v>
      </c>
      <c r="AA162" s="301">
        <v>0</v>
      </c>
      <c r="AB162" s="300">
        <v>0</v>
      </c>
      <c r="AC162" s="300">
        <v>0</v>
      </c>
      <c r="AD162" s="300">
        <v>0</v>
      </c>
      <c r="AE162" s="300">
        <v>0</v>
      </c>
      <c r="AF162" s="300">
        <v>0</v>
      </c>
      <c r="AG162" s="301">
        <v>0</v>
      </c>
      <c r="AH162" s="300">
        <v>0</v>
      </c>
      <c r="AI162" s="300">
        <v>0</v>
      </c>
      <c r="AJ162" s="300">
        <v>0</v>
      </c>
      <c r="AK162" s="300">
        <v>0</v>
      </c>
      <c r="AL162" s="300">
        <v>0</v>
      </c>
    </row>
    <row r="163" spans="1:38" ht="25.5" outlineLevel="2">
      <c r="A163" s="215" t="s">
        <v>27</v>
      </c>
      <c r="B163" s="216">
        <v>504124</v>
      </c>
      <c r="C163" s="227">
        <v>412401</v>
      </c>
      <c r="D163" s="252" t="s">
        <v>104</v>
      </c>
      <c r="E163" s="267">
        <v>1</v>
      </c>
      <c r="F163" s="252" t="s">
        <v>22</v>
      </c>
      <c r="G163" s="267" t="s">
        <v>23</v>
      </c>
      <c r="H163" s="269" t="s">
        <v>24</v>
      </c>
      <c r="I163" s="299">
        <v>433</v>
      </c>
      <c r="J163" s="300">
        <v>68</v>
      </c>
      <c r="K163" s="300">
        <v>152</v>
      </c>
      <c r="L163" s="300">
        <v>2</v>
      </c>
      <c r="M163" s="300">
        <v>211</v>
      </c>
      <c r="N163" s="300">
        <v>0</v>
      </c>
      <c r="O163" s="301">
        <v>107</v>
      </c>
      <c r="P163" s="300">
        <v>25</v>
      </c>
      <c r="Q163" s="300">
        <v>40</v>
      </c>
      <c r="R163" s="300">
        <v>0</v>
      </c>
      <c r="S163" s="300">
        <v>42</v>
      </c>
      <c r="T163" s="300">
        <v>0</v>
      </c>
      <c r="U163" s="301">
        <v>103</v>
      </c>
      <c r="V163" s="300">
        <v>28</v>
      </c>
      <c r="W163" s="300">
        <v>41</v>
      </c>
      <c r="X163" s="300">
        <v>0</v>
      </c>
      <c r="Y163" s="300">
        <v>34</v>
      </c>
      <c r="Z163" s="300">
        <v>0</v>
      </c>
      <c r="AA163" s="301">
        <v>114</v>
      </c>
      <c r="AB163" s="300">
        <v>9</v>
      </c>
      <c r="AC163" s="300">
        <v>36</v>
      </c>
      <c r="AD163" s="300">
        <v>1</v>
      </c>
      <c r="AE163" s="300">
        <v>68</v>
      </c>
      <c r="AF163" s="300">
        <v>0</v>
      </c>
      <c r="AG163" s="301">
        <v>109</v>
      </c>
      <c r="AH163" s="300">
        <v>6</v>
      </c>
      <c r="AI163" s="300">
        <v>35</v>
      </c>
      <c r="AJ163" s="300">
        <v>1</v>
      </c>
      <c r="AK163" s="300">
        <v>67</v>
      </c>
      <c r="AL163" s="300">
        <v>0</v>
      </c>
    </row>
    <row r="164" spans="1:38" ht="25.5" outlineLevel="2">
      <c r="A164" s="215" t="s">
        <v>27</v>
      </c>
      <c r="B164" s="216">
        <v>504124</v>
      </c>
      <c r="C164" s="227">
        <v>412401</v>
      </c>
      <c r="D164" s="252" t="s">
        <v>104</v>
      </c>
      <c r="E164" s="267">
        <v>1</v>
      </c>
      <c r="F164" s="252" t="s">
        <v>22</v>
      </c>
      <c r="G164" s="267">
        <v>22</v>
      </c>
      <c r="H164" s="269" t="s">
        <v>25</v>
      </c>
      <c r="I164" s="299">
        <v>0</v>
      </c>
      <c r="J164" s="300">
        <v>0</v>
      </c>
      <c r="K164" s="300">
        <v>0</v>
      </c>
      <c r="L164" s="300">
        <v>0</v>
      </c>
      <c r="M164" s="300">
        <v>0</v>
      </c>
      <c r="N164" s="300">
        <v>0</v>
      </c>
      <c r="O164" s="301">
        <v>0</v>
      </c>
      <c r="P164" s="300">
        <v>0</v>
      </c>
      <c r="Q164" s="300">
        <v>0</v>
      </c>
      <c r="R164" s="300">
        <v>0</v>
      </c>
      <c r="S164" s="300">
        <v>0</v>
      </c>
      <c r="T164" s="300">
        <v>0</v>
      </c>
      <c r="U164" s="301">
        <v>0</v>
      </c>
      <c r="V164" s="300">
        <v>0</v>
      </c>
      <c r="W164" s="300">
        <v>0</v>
      </c>
      <c r="X164" s="300">
        <v>0</v>
      </c>
      <c r="Y164" s="300">
        <v>0</v>
      </c>
      <c r="Z164" s="300">
        <v>0</v>
      </c>
      <c r="AA164" s="301">
        <v>0</v>
      </c>
      <c r="AB164" s="300">
        <v>0</v>
      </c>
      <c r="AC164" s="300">
        <v>0</v>
      </c>
      <c r="AD164" s="300">
        <v>0</v>
      </c>
      <c r="AE164" s="300">
        <v>0</v>
      </c>
      <c r="AF164" s="300">
        <v>0</v>
      </c>
      <c r="AG164" s="301">
        <v>0</v>
      </c>
      <c r="AH164" s="300">
        <v>0</v>
      </c>
      <c r="AI164" s="300">
        <v>0</v>
      </c>
      <c r="AJ164" s="300">
        <v>0</v>
      </c>
      <c r="AK164" s="300">
        <v>0</v>
      </c>
      <c r="AL164" s="300">
        <v>0</v>
      </c>
    </row>
    <row r="165" spans="1:38" ht="25.5" outlineLevel="2">
      <c r="A165" s="215" t="s">
        <v>20</v>
      </c>
      <c r="B165" s="216">
        <v>504201</v>
      </c>
      <c r="C165" s="227">
        <v>420101</v>
      </c>
      <c r="D165" s="252" t="s">
        <v>105</v>
      </c>
      <c r="E165" s="267">
        <v>1</v>
      </c>
      <c r="F165" s="252" t="s">
        <v>22</v>
      </c>
      <c r="G165" s="267" t="s">
        <v>23</v>
      </c>
      <c r="H165" s="269" t="s">
        <v>24</v>
      </c>
      <c r="I165" s="299">
        <v>3744</v>
      </c>
      <c r="J165" s="300">
        <v>36</v>
      </c>
      <c r="K165" s="300">
        <v>1911</v>
      </c>
      <c r="L165" s="300">
        <v>1</v>
      </c>
      <c r="M165" s="300">
        <v>1796</v>
      </c>
      <c r="N165" s="300">
        <v>0</v>
      </c>
      <c r="O165" s="301">
        <v>916</v>
      </c>
      <c r="P165" s="300">
        <v>10</v>
      </c>
      <c r="Q165" s="300">
        <v>476</v>
      </c>
      <c r="R165" s="300">
        <v>0</v>
      </c>
      <c r="S165" s="300">
        <v>430</v>
      </c>
      <c r="T165" s="300">
        <v>0</v>
      </c>
      <c r="U165" s="301">
        <v>981</v>
      </c>
      <c r="V165" s="300">
        <v>3</v>
      </c>
      <c r="W165" s="300">
        <v>558</v>
      </c>
      <c r="X165" s="300">
        <v>1</v>
      </c>
      <c r="Y165" s="300">
        <v>419</v>
      </c>
      <c r="Z165" s="300">
        <v>0</v>
      </c>
      <c r="AA165" s="301">
        <v>930</v>
      </c>
      <c r="AB165" s="300">
        <v>18</v>
      </c>
      <c r="AC165" s="300">
        <v>439</v>
      </c>
      <c r="AD165" s="300">
        <v>0</v>
      </c>
      <c r="AE165" s="300">
        <v>473</v>
      </c>
      <c r="AF165" s="300">
        <v>0</v>
      </c>
      <c r="AG165" s="301">
        <v>917</v>
      </c>
      <c r="AH165" s="300">
        <v>5</v>
      </c>
      <c r="AI165" s="300">
        <v>438</v>
      </c>
      <c r="AJ165" s="300">
        <v>0</v>
      </c>
      <c r="AK165" s="300">
        <v>474</v>
      </c>
      <c r="AL165" s="300">
        <v>0</v>
      </c>
    </row>
    <row r="166" spans="1:38" ht="25.5" outlineLevel="2">
      <c r="A166" s="215" t="s">
        <v>20</v>
      </c>
      <c r="B166" s="216">
        <v>504201</v>
      </c>
      <c r="C166" s="227">
        <v>420101</v>
      </c>
      <c r="D166" s="252" t="s">
        <v>105</v>
      </c>
      <c r="E166" s="267">
        <v>1</v>
      </c>
      <c r="F166" s="252" t="s">
        <v>22</v>
      </c>
      <c r="G166" s="267">
        <v>22</v>
      </c>
      <c r="H166" s="269" t="s">
        <v>25</v>
      </c>
      <c r="I166" s="299">
        <v>0</v>
      </c>
      <c r="J166" s="300">
        <v>0</v>
      </c>
      <c r="K166" s="300">
        <v>0</v>
      </c>
      <c r="L166" s="300">
        <v>0</v>
      </c>
      <c r="M166" s="300">
        <v>0</v>
      </c>
      <c r="N166" s="300">
        <v>0</v>
      </c>
      <c r="O166" s="301">
        <v>0</v>
      </c>
      <c r="P166" s="300">
        <v>0</v>
      </c>
      <c r="Q166" s="300">
        <v>0</v>
      </c>
      <c r="R166" s="300">
        <v>0</v>
      </c>
      <c r="S166" s="300">
        <v>0</v>
      </c>
      <c r="T166" s="300">
        <v>0</v>
      </c>
      <c r="U166" s="301">
        <v>0</v>
      </c>
      <c r="V166" s="300">
        <v>0</v>
      </c>
      <c r="W166" s="300">
        <v>0</v>
      </c>
      <c r="X166" s="300">
        <v>0</v>
      </c>
      <c r="Y166" s="300">
        <v>0</v>
      </c>
      <c r="Z166" s="300">
        <v>0</v>
      </c>
      <c r="AA166" s="301">
        <v>0</v>
      </c>
      <c r="AB166" s="300">
        <v>0</v>
      </c>
      <c r="AC166" s="300">
        <v>0</v>
      </c>
      <c r="AD166" s="300">
        <v>0</v>
      </c>
      <c r="AE166" s="300">
        <v>0</v>
      </c>
      <c r="AF166" s="300">
        <v>0</v>
      </c>
      <c r="AG166" s="301">
        <v>0</v>
      </c>
      <c r="AH166" s="300">
        <v>0</v>
      </c>
      <c r="AI166" s="300">
        <v>0</v>
      </c>
      <c r="AJ166" s="300">
        <v>0</v>
      </c>
      <c r="AK166" s="300">
        <v>0</v>
      </c>
      <c r="AL166" s="300">
        <v>0</v>
      </c>
    </row>
    <row r="167" spans="1:38" ht="25.5" outlineLevel="2">
      <c r="A167" s="215" t="s">
        <v>20</v>
      </c>
      <c r="B167" s="216">
        <v>504403</v>
      </c>
      <c r="C167" s="227">
        <v>440101</v>
      </c>
      <c r="D167" s="252" t="s">
        <v>106</v>
      </c>
      <c r="E167" s="267">
        <v>1</v>
      </c>
      <c r="F167" s="252" t="s">
        <v>22</v>
      </c>
      <c r="G167" s="267" t="s">
        <v>23</v>
      </c>
      <c r="H167" s="269" t="s">
        <v>24</v>
      </c>
      <c r="I167" s="299">
        <v>9151</v>
      </c>
      <c r="J167" s="300">
        <v>888</v>
      </c>
      <c r="K167" s="300">
        <v>3436</v>
      </c>
      <c r="L167" s="300">
        <v>937</v>
      </c>
      <c r="M167" s="300">
        <v>3887</v>
      </c>
      <c r="N167" s="300">
        <v>3</v>
      </c>
      <c r="O167" s="301">
        <v>2072</v>
      </c>
      <c r="P167" s="300">
        <v>190</v>
      </c>
      <c r="Q167" s="300">
        <v>810</v>
      </c>
      <c r="R167" s="300">
        <v>194</v>
      </c>
      <c r="S167" s="300">
        <v>877</v>
      </c>
      <c r="T167" s="300">
        <v>1</v>
      </c>
      <c r="U167" s="301">
        <v>2190</v>
      </c>
      <c r="V167" s="300">
        <v>177</v>
      </c>
      <c r="W167" s="300">
        <v>798</v>
      </c>
      <c r="X167" s="300">
        <v>243</v>
      </c>
      <c r="Y167" s="300">
        <v>971</v>
      </c>
      <c r="Z167" s="300">
        <v>1</v>
      </c>
      <c r="AA167" s="301">
        <v>2596</v>
      </c>
      <c r="AB167" s="300">
        <v>387</v>
      </c>
      <c r="AC167" s="300">
        <v>918</v>
      </c>
      <c r="AD167" s="300">
        <v>236</v>
      </c>
      <c r="AE167" s="300">
        <v>1055</v>
      </c>
      <c r="AF167" s="300">
        <v>0</v>
      </c>
      <c r="AG167" s="301">
        <v>2293</v>
      </c>
      <c r="AH167" s="300">
        <v>134</v>
      </c>
      <c r="AI167" s="300">
        <v>910</v>
      </c>
      <c r="AJ167" s="300">
        <v>264</v>
      </c>
      <c r="AK167" s="300">
        <v>984</v>
      </c>
      <c r="AL167" s="300">
        <v>1</v>
      </c>
    </row>
    <row r="168" spans="1:38" ht="25.5" outlineLevel="2">
      <c r="A168" s="215" t="s">
        <v>20</v>
      </c>
      <c r="B168" s="216">
        <v>504403</v>
      </c>
      <c r="C168" s="227">
        <v>440101</v>
      </c>
      <c r="D168" s="252" t="s">
        <v>106</v>
      </c>
      <c r="E168" s="267">
        <v>1</v>
      </c>
      <c r="F168" s="252" t="s">
        <v>22</v>
      </c>
      <c r="G168" s="267">
        <v>22</v>
      </c>
      <c r="H168" s="269" t="s">
        <v>25</v>
      </c>
      <c r="I168" s="299">
        <v>0</v>
      </c>
      <c r="J168" s="300">
        <v>0</v>
      </c>
      <c r="K168" s="300">
        <v>0</v>
      </c>
      <c r="L168" s="300">
        <v>0</v>
      </c>
      <c r="M168" s="300">
        <v>0</v>
      </c>
      <c r="N168" s="300">
        <v>0</v>
      </c>
      <c r="O168" s="301">
        <v>0</v>
      </c>
      <c r="P168" s="300">
        <v>0</v>
      </c>
      <c r="Q168" s="300">
        <v>0</v>
      </c>
      <c r="R168" s="300">
        <v>0</v>
      </c>
      <c r="S168" s="300">
        <v>0</v>
      </c>
      <c r="T168" s="300">
        <v>0</v>
      </c>
      <c r="U168" s="301">
        <v>0</v>
      </c>
      <c r="V168" s="300">
        <v>0</v>
      </c>
      <c r="W168" s="300">
        <v>0</v>
      </c>
      <c r="X168" s="300">
        <v>0</v>
      </c>
      <c r="Y168" s="300">
        <v>0</v>
      </c>
      <c r="Z168" s="300">
        <v>0</v>
      </c>
      <c r="AA168" s="301">
        <v>0</v>
      </c>
      <c r="AB168" s="300">
        <v>0</v>
      </c>
      <c r="AC168" s="300">
        <v>0</v>
      </c>
      <c r="AD168" s="300">
        <v>0</v>
      </c>
      <c r="AE168" s="300">
        <v>0</v>
      </c>
      <c r="AF168" s="300">
        <v>0</v>
      </c>
      <c r="AG168" s="301">
        <v>0</v>
      </c>
      <c r="AH168" s="300">
        <v>0</v>
      </c>
      <c r="AI168" s="300">
        <v>0</v>
      </c>
      <c r="AJ168" s="300">
        <v>0</v>
      </c>
      <c r="AK168" s="300">
        <v>0</v>
      </c>
      <c r="AL168" s="300">
        <v>0</v>
      </c>
    </row>
    <row r="169" spans="1:38" ht="25.5" outlineLevel="2">
      <c r="A169" s="215" t="s">
        <v>20</v>
      </c>
      <c r="B169" s="216">
        <v>504404</v>
      </c>
      <c r="C169" s="227">
        <v>440103</v>
      </c>
      <c r="D169" s="252" t="s">
        <v>107</v>
      </c>
      <c r="E169" s="267">
        <v>1</v>
      </c>
      <c r="F169" s="252" t="s">
        <v>22</v>
      </c>
      <c r="G169" s="267" t="s">
        <v>23</v>
      </c>
      <c r="H169" s="269" t="s">
        <v>24</v>
      </c>
      <c r="I169" s="299">
        <v>3850</v>
      </c>
      <c r="J169" s="300">
        <v>227</v>
      </c>
      <c r="K169" s="300">
        <v>1440</v>
      </c>
      <c r="L169" s="300">
        <v>433</v>
      </c>
      <c r="M169" s="300">
        <v>1747</v>
      </c>
      <c r="N169" s="300">
        <v>3</v>
      </c>
      <c r="O169" s="301">
        <v>968</v>
      </c>
      <c r="P169" s="300">
        <v>76</v>
      </c>
      <c r="Q169" s="300">
        <v>378</v>
      </c>
      <c r="R169" s="300">
        <v>93</v>
      </c>
      <c r="S169" s="300">
        <v>421</v>
      </c>
      <c r="T169" s="300">
        <v>0</v>
      </c>
      <c r="U169" s="301">
        <v>1018</v>
      </c>
      <c r="V169" s="300">
        <v>66</v>
      </c>
      <c r="W169" s="300">
        <v>422</v>
      </c>
      <c r="X169" s="300">
        <v>110</v>
      </c>
      <c r="Y169" s="300">
        <v>417</v>
      </c>
      <c r="Z169" s="300">
        <v>3</v>
      </c>
      <c r="AA169" s="301">
        <v>683</v>
      </c>
      <c r="AB169" s="300">
        <v>44</v>
      </c>
      <c r="AC169" s="300">
        <v>171</v>
      </c>
      <c r="AD169" s="300">
        <v>115</v>
      </c>
      <c r="AE169" s="300">
        <v>353</v>
      </c>
      <c r="AF169" s="300">
        <v>0</v>
      </c>
      <c r="AG169" s="301">
        <v>1181</v>
      </c>
      <c r="AH169" s="300">
        <v>41</v>
      </c>
      <c r="AI169" s="300">
        <v>469</v>
      </c>
      <c r="AJ169" s="300">
        <v>115</v>
      </c>
      <c r="AK169" s="300">
        <v>556</v>
      </c>
      <c r="AL169" s="300">
        <v>0</v>
      </c>
    </row>
    <row r="170" spans="1:38" ht="25.5" outlineLevel="2">
      <c r="A170" s="215" t="s">
        <v>20</v>
      </c>
      <c r="B170" s="216">
        <v>504404</v>
      </c>
      <c r="C170" s="227">
        <v>440103</v>
      </c>
      <c r="D170" s="252" t="s">
        <v>107</v>
      </c>
      <c r="E170" s="267">
        <v>1</v>
      </c>
      <c r="F170" s="252" t="s">
        <v>22</v>
      </c>
      <c r="G170" s="267">
        <v>22</v>
      </c>
      <c r="H170" s="269" t="s">
        <v>25</v>
      </c>
      <c r="I170" s="299">
        <v>0</v>
      </c>
      <c r="J170" s="300">
        <v>0</v>
      </c>
      <c r="K170" s="300">
        <v>0</v>
      </c>
      <c r="L170" s="300">
        <v>0</v>
      </c>
      <c r="M170" s="300">
        <v>0</v>
      </c>
      <c r="N170" s="300">
        <v>0</v>
      </c>
      <c r="O170" s="301">
        <v>0</v>
      </c>
      <c r="P170" s="300">
        <v>0</v>
      </c>
      <c r="Q170" s="300">
        <v>0</v>
      </c>
      <c r="R170" s="300">
        <v>0</v>
      </c>
      <c r="S170" s="300">
        <v>0</v>
      </c>
      <c r="T170" s="300">
        <v>0</v>
      </c>
      <c r="U170" s="301">
        <v>0</v>
      </c>
      <c r="V170" s="300">
        <v>0</v>
      </c>
      <c r="W170" s="300">
        <v>0</v>
      </c>
      <c r="X170" s="300">
        <v>0</v>
      </c>
      <c r="Y170" s="300">
        <v>0</v>
      </c>
      <c r="Z170" s="300">
        <v>0</v>
      </c>
      <c r="AA170" s="301">
        <v>0</v>
      </c>
      <c r="AB170" s="300">
        <v>0</v>
      </c>
      <c r="AC170" s="300">
        <v>0</v>
      </c>
      <c r="AD170" s="300">
        <v>0</v>
      </c>
      <c r="AE170" s="300">
        <v>0</v>
      </c>
      <c r="AF170" s="300">
        <v>0</v>
      </c>
      <c r="AG170" s="301">
        <v>0</v>
      </c>
      <c r="AH170" s="300">
        <v>0</v>
      </c>
      <c r="AI170" s="300">
        <v>0</v>
      </c>
      <c r="AJ170" s="300">
        <v>0</v>
      </c>
      <c r="AK170" s="300">
        <v>0</v>
      </c>
      <c r="AL170" s="300">
        <v>0</v>
      </c>
    </row>
    <row r="171" spans="1:38" ht="25.5" outlineLevel="2">
      <c r="A171" s="215" t="s">
        <v>20</v>
      </c>
      <c r="B171" s="216">
        <v>504408</v>
      </c>
      <c r="C171" s="227">
        <v>440501</v>
      </c>
      <c r="D171" s="252" t="s">
        <v>108</v>
      </c>
      <c r="E171" s="267">
        <v>1</v>
      </c>
      <c r="F171" s="252" t="s">
        <v>22</v>
      </c>
      <c r="G171" s="267" t="s">
        <v>23</v>
      </c>
      <c r="H171" s="269" t="s">
        <v>24</v>
      </c>
      <c r="I171" s="299">
        <v>7090</v>
      </c>
      <c r="J171" s="300">
        <v>403</v>
      </c>
      <c r="K171" s="300">
        <v>2739</v>
      </c>
      <c r="L171" s="300">
        <v>744</v>
      </c>
      <c r="M171" s="300">
        <v>3162</v>
      </c>
      <c r="N171" s="300">
        <v>42</v>
      </c>
      <c r="O171" s="301">
        <v>1590</v>
      </c>
      <c r="P171" s="300">
        <v>86</v>
      </c>
      <c r="Q171" s="300">
        <v>627</v>
      </c>
      <c r="R171" s="300">
        <v>177</v>
      </c>
      <c r="S171" s="300">
        <v>689</v>
      </c>
      <c r="T171" s="300">
        <v>11</v>
      </c>
      <c r="U171" s="301">
        <v>1934</v>
      </c>
      <c r="V171" s="300">
        <v>138</v>
      </c>
      <c r="W171" s="300">
        <v>744</v>
      </c>
      <c r="X171" s="300">
        <v>216</v>
      </c>
      <c r="Y171" s="300">
        <v>829</v>
      </c>
      <c r="Z171" s="300">
        <v>7</v>
      </c>
      <c r="AA171" s="301">
        <v>1784</v>
      </c>
      <c r="AB171" s="300">
        <v>92</v>
      </c>
      <c r="AC171" s="300">
        <v>687</v>
      </c>
      <c r="AD171" s="300">
        <v>177</v>
      </c>
      <c r="AE171" s="300">
        <v>817</v>
      </c>
      <c r="AF171" s="300">
        <v>11</v>
      </c>
      <c r="AG171" s="301">
        <v>1782</v>
      </c>
      <c r="AH171" s="300">
        <v>87</v>
      </c>
      <c r="AI171" s="300">
        <v>681</v>
      </c>
      <c r="AJ171" s="300">
        <v>174</v>
      </c>
      <c r="AK171" s="300">
        <v>827</v>
      </c>
      <c r="AL171" s="300">
        <v>13</v>
      </c>
    </row>
    <row r="172" spans="1:38" ht="25.5" outlineLevel="2">
      <c r="A172" s="215" t="s">
        <v>20</v>
      </c>
      <c r="B172" s="216">
        <v>504408</v>
      </c>
      <c r="C172" s="227">
        <v>440501</v>
      </c>
      <c r="D172" s="252" t="s">
        <v>108</v>
      </c>
      <c r="E172" s="267">
        <v>1</v>
      </c>
      <c r="F172" s="252" t="s">
        <v>22</v>
      </c>
      <c r="G172" s="267">
        <v>22</v>
      </c>
      <c r="H172" s="269" t="s">
        <v>25</v>
      </c>
      <c r="I172" s="299">
        <v>2021</v>
      </c>
      <c r="J172" s="300">
        <v>157</v>
      </c>
      <c r="K172" s="300">
        <v>843</v>
      </c>
      <c r="L172" s="300">
        <v>206</v>
      </c>
      <c r="M172" s="300">
        <v>801</v>
      </c>
      <c r="N172" s="300">
        <v>14</v>
      </c>
      <c r="O172" s="301">
        <v>474</v>
      </c>
      <c r="P172" s="300">
        <v>62</v>
      </c>
      <c r="Q172" s="300">
        <v>212</v>
      </c>
      <c r="R172" s="300">
        <v>52</v>
      </c>
      <c r="S172" s="300">
        <v>147</v>
      </c>
      <c r="T172" s="300">
        <v>1</v>
      </c>
      <c r="U172" s="301">
        <v>582</v>
      </c>
      <c r="V172" s="300">
        <v>51</v>
      </c>
      <c r="W172" s="300">
        <v>250</v>
      </c>
      <c r="X172" s="300">
        <v>59</v>
      </c>
      <c r="Y172" s="300">
        <v>216</v>
      </c>
      <c r="Z172" s="300">
        <v>6</v>
      </c>
      <c r="AA172" s="301">
        <v>482</v>
      </c>
      <c r="AB172" s="300">
        <v>23</v>
      </c>
      <c r="AC172" s="300">
        <v>190</v>
      </c>
      <c r="AD172" s="300">
        <v>48</v>
      </c>
      <c r="AE172" s="300">
        <v>218</v>
      </c>
      <c r="AF172" s="300">
        <v>3</v>
      </c>
      <c r="AG172" s="301">
        <v>483</v>
      </c>
      <c r="AH172" s="300">
        <v>21</v>
      </c>
      <c r="AI172" s="300">
        <v>191</v>
      </c>
      <c r="AJ172" s="300">
        <v>47</v>
      </c>
      <c r="AK172" s="300">
        <v>220</v>
      </c>
      <c r="AL172" s="300">
        <v>4</v>
      </c>
    </row>
    <row r="173" spans="1:38" ht="25.5" outlineLevel="2">
      <c r="A173" s="215" t="s">
        <v>20</v>
      </c>
      <c r="B173" s="216">
        <v>504507</v>
      </c>
      <c r="C173" s="227">
        <v>450701</v>
      </c>
      <c r="D173" s="252" t="s">
        <v>109</v>
      </c>
      <c r="E173" s="267">
        <v>1</v>
      </c>
      <c r="F173" s="252" t="s">
        <v>22</v>
      </c>
      <c r="G173" s="267" t="s">
        <v>23</v>
      </c>
      <c r="H173" s="269" t="s">
        <v>24</v>
      </c>
      <c r="I173" s="299">
        <v>20767</v>
      </c>
      <c r="J173" s="300">
        <v>2138</v>
      </c>
      <c r="K173" s="300">
        <v>14886</v>
      </c>
      <c r="L173" s="300">
        <v>67</v>
      </c>
      <c r="M173" s="300">
        <v>3661</v>
      </c>
      <c r="N173" s="300">
        <v>15</v>
      </c>
      <c r="O173" s="301">
        <v>3389</v>
      </c>
      <c r="P173" s="300">
        <v>423</v>
      </c>
      <c r="Q173" s="300">
        <v>2452</v>
      </c>
      <c r="R173" s="300">
        <v>13</v>
      </c>
      <c r="S173" s="300">
        <v>499</v>
      </c>
      <c r="T173" s="300">
        <v>2</v>
      </c>
      <c r="U173" s="301">
        <v>4242</v>
      </c>
      <c r="V173" s="300">
        <v>687</v>
      </c>
      <c r="W173" s="300">
        <v>2766</v>
      </c>
      <c r="X173" s="300">
        <v>28</v>
      </c>
      <c r="Y173" s="300">
        <v>757</v>
      </c>
      <c r="Z173" s="300">
        <v>4</v>
      </c>
      <c r="AA173" s="301">
        <v>8716</v>
      </c>
      <c r="AB173" s="300">
        <v>848</v>
      </c>
      <c r="AC173" s="300">
        <v>5947</v>
      </c>
      <c r="AD173" s="300">
        <v>13</v>
      </c>
      <c r="AE173" s="300">
        <v>1901</v>
      </c>
      <c r="AF173" s="300">
        <v>7</v>
      </c>
      <c r="AG173" s="301">
        <v>4420</v>
      </c>
      <c r="AH173" s="300">
        <v>180</v>
      </c>
      <c r="AI173" s="300">
        <v>3721</v>
      </c>
      <c r="AJ173" s="300">
        <v>13</v>
      </c>
      <c r="AK173" s="300">
        <v>504</v>
      </c>
      <c r="AL173" s="300">
        <v>2</v>
      </c>
    </row>
    <row r="174" spans="1:38" ht="25.5" outlineLevel="2">
      <c r="A174" s="215" t="s">
        <v>20</v>
      </c>
      <c r="B174" s="216">
        <v>504507</v>
      </c>
      <c r="C174" s="227">
        <v>450701</v>
      </c>
      <c r="D174" s="252" t="s">
        <v>109</v>
      </c>
      <c r="E174" s="267">
        <v>1</v>
      </c>
      <c r="F174" s="252" t="s">
        <v>22</v>
      </c>
      <c r="G174" s="267">
        <v>22</v>
      </c>
      <c r="H174" s="269" t="s">
        <v>25</v>
      </c>
      <c r="I174" s="299">
        <v>911</v>
      </c>
      <c r="J174" s="300">
        <v>30</v>
      </c>
      <c r="K174" s="300">
        <v>772</v>
      </c>
      <c r="L174" s="300">
        <v>3</v>
      </c>
      <c r="M174" s="300">
        <v>106</v>
      </c>
      <c r="N174" s="300">
        <v>0</v>
      </c>
      <c r="O174" s="301">
        <v>163</v>
      </c>
      <c r="P174" s="300">
        <v>1</v>
      </c>
      <c r="Q174" s="300">
        <v>140</v>
      </c>
      <c r="R174" s="300">
        <v>1</v>
      </c>
      <c r="S174" s="300">
        <v>21</v>
      </c>
      <c r="T174" s="300">
        <v>0</v>
      </c>
      <c r="U174" s="301">
        <v>21</v>
      </c>
      <c r="V174" s="300">
        <v>1</v>
      </c>
      <c r="W174" s="300">
        <v>15</v>
      </c>
      <c r="X174" s="300">
        <v>2</v>
      </c>
      <c r="Y174" s="300">
        <v>3</v>
      </c>
      <c r="Z174" s="300">
        <v>0</v>
      </c>
      <c r="AA174" s="301">
        <v>363</v>
      </c>
      <c r="AB174" s="300">
        <v>14</v>
      </c>
      <c r="AC174" s="300">
        <v>308</v>
      </c>
      <c r="AD174" s="300">
        <v>0</v>
      </c>
      <c r="AE174" s="300">
        <v>41</v>
      </c>
      <c r="AF174" s="300">
        <v>0</v>
      </c>
      <c r="AG174" s="301">
        <v>364</v>
      </c>
      <c r="AH174" s="300">
        <v>14</v>
      </c>
      <c r="AI174" s="300">
        <v>309</v>
      </c>
      <c r="AJ174" s="300">
        <v>0</v>
      </c>
      <c r="AK174" s="300">
        <v>41</v>
      </c>
      <c r="AL174" s="300">
        <v>0</v>
      </c>
    </row>
    <row r="175" spans="1:38" ht="25.5" outlineLevel="2">
      <c r="A175" s="215" t="s">
        <v>20</v>
      </c>
      <c r="B175" s="216">
        <v>504615</v>
      </c>
      <c r="C175" s="227">
        <v>461501</v>
      </c>
      <c r="D175" s="252" t="s">
        <v>110</v>
      </c>
      <c r="E175" s="267">
        <v>1</v>
      </c>
      <c r="F175" s="252" t="s">
        <v>22</v>
      </c>
      <c r="G175" s="267" t="s">
        <v>23</v>
      </c>
      <c r="H175" s="269" t="s">
        <v>24</v>
      </c>
      <c r="I175" s="299">
        <v>15481</v>
      </c>
      <c r="J175" s="300">
        <v>588</v>
      </c>
      <c r="K175" s="300">
        <v>8611</v>
      </c>
      <c r="L175" s="300">
        <v>65</v>
      </c>
      <c r="M175" s="300">
        <v>6196</v>
      </c>
      <c r="N175" s="300">
        <v>21</v>
      </c>
      <c r="O175" s="301">
        <v>3473</v>
      </c>
      <c r="P175" s="300">
        <v>40</v>
      </c>
      <c r="Q175" s="300">
        <v>2149</v>
      </c>
      <c r="R175" s="300">
        <v>14</v>
      </c>
      <c r="S175" s="300">
        <v>1269</v>
      </c>
      <c r="T175" s="300">
        <v>1</v>
      </c>
      <c r="U175" s="301">
        <v>4122</v>
      </c>
      <c r="V175" s="300">
        <v>54</v>
      </c>
      <c r="W175" s="300">
        <v>2490</v>
      </c>
      <c r="X175" s="300">
        <v>15</v>
      </c>
      <c r="Y175" s="300">
        <v>1562</v>
      </c>
      <c r="Z175" s="300">
        <v>1</v>
      </c>
      <c r="AA175" s="301">
        <v>3896</v>
      </c>
      <c r="AB175" s="300">
        <v>245</v>
      </c>
      <c r="AC175" s="300">
        <v>1927</v>
      </c>
      <c r="AD175" s="300">
        <v>26</v>
      </c>
      <c r="AE175" s="300">
        <v>1689</v>
      </c>
      <c r="AF175" s="300">
        <v>9</v>
      </c>
      <c r="AG175" s="301">
        <v>3990</v>
      </c>
      <c r="AH175" s="300">
        <v>249</v>
      </c>
      <c r="AI175" s="300">
        <v>2045</v>
      </c>
      <c r="AJ175" s="300">
        <v>10</v>
      </c>
      <c r="AK175" s="300">
        <v>1676</v>
      </c>
      <c r="AL175" s="300">
        <v>10</v>
      </c>
    </row>
    <row r="176" spans="1:38" ht="25.5" outlineLevel="2">
      <c r="A176" s="215" t="s">
        <v>20</v>
      </c>
      <c r="B176" s="216">
        <v>504615</v>
      </c>
      <c r="C176" s="227">
        <v>461501</v>
      </c>
      <c r="D176" s="252" t="s">
        <v>110</v>
      </c>
      <c r="E176" s="267">
        <v>1</v>
      </c>
      <c r="F176" s="252" t="s">
        <v>22</v>
      </c>
      <c r="G176" s="267">
        <v>22</v>
      </c>
      <c r="H176" s="269" t="s">
        <v>25</v>
      </c>
      <c r="I176" s="299">
        <v>3</v>
      </c>
      <c r="J176" s="300">
        <v>0</v>
      </c>
      <c r="K176" s="300">
        <v>1</v>
      </c>
      <c r="L176" s="300">
        <v>0</v>
      </c>
      <c r="M176" s="300">
        <v>2</v>
      </c>
      <c r="N176" s="300">
        <v>0</v>
      </c>
      <c r="O176" s="301">
        <v>2</v>
      </c>
      <c r="P176" s="300">
        <v>0</v>
      </c>
      <c r="Q176" s="300">
        <v>1</v>
      </c>
      <c r="R176" s="300">
        <v>0</v>
      </c>
      <c r="S176" s="300">
        <v>1</v>
      </c>
      <c r="T176" s="300">
        <v>0</v>
      </c>
      <c r="U176" s="301">
        <v>1</v>
      </c>
      <c r="V176" s="300">
        <v>0</v>
      </c>
      <c r="W176" s="300">
        <v>0</v>
      </c>
      <c r="X176" s="300">
        <v>0</v>
      </c>
      <c r="Y176" s="300">
        <v>1</v>
      </c>
      <c r="Z176" s="300">
        <v>0</v>
      </c>
      <c r="AA176" s="301">
        <v>0</v>
      </c>
      <c r="AB176" s="300">
        <v>0</v>
      </c>
      <c r="AC176" s="300">
        <v>0</v>
      </c>
      <c r="AD176" s="300">
        <v>0</v>
      </c>
      <c r="AE176" s="300">
        <v>0</v>
      </c>
      <c r="AF176" s="300">
        <v>0</v>
      </c>
      <c r="AG176" s="301">
        <v>0</v>
      </c>
      <c r="AH176" s="300">
        <v>0</v>
      </c>
      <c r="AI176" s="300">
        <v>0</v>
      </c>
      <c r="AJ176" s="300">
        <v>0</v>
      </c>
      <c r="AK176" s="300">
        <v>0</v>
      </c>
      <c r="AL176" s="300">
        <v>0</v>
      </c>
    </row>
    <row r="177" spans="1:38" ht="25.5" outlineLevel="2">
      <c r="A177" s="215" t="s">
        <v>20</v>
      </c>
      <c r="B177" s="216">
        <v>504701</v>
      </c>
      <c r="C177" s="227">
        <v>470101</v>
      </c>
      <c r="D177" s="252" t="s">
        <v>111</v>
      </c>
      <c r="E177" s="267">
        <v>1</v>
      </c>
      <c r="F177" s="252" t="s">
        <v>22</v>
      </c>
      <c r="G177" s="267" t="s">
        <v>23</v>
      </c>
      <c r="H177" s="269" t="s">
        <v>24</v>
      </c>
      <c r="I177" s="299">
        <v>6837</v>
      </c>
      <c r="J177" s="300">
        <v>6043</v>
      </c>
      <c r="K177" s="300">
        <v>393</v>
      </c>
      <c r="L177" s="300">
        <v>0</v>
      </c>
      <c r="M177" s="300">
        <v>399</v>
      </c>
      <c r="N177" s="300">
        <v>2</v>
      </c>
      <c r="O177" s="301">
        <v>855</v>
      </c>
      <c r="P177" s="300">
        <v>786</v>
      </c>
      <c r="Q177" s="300">
        <v>54</v>
      </c>
      <c r="R177" s="300">
        <v>0</v>
      </c>
      <c r="S177" s="300">
        <v>15</v>
      </c>
      <c r="T177" s="300">
        <v>0</v>
      </c>
      <c r="U177" s="301">
        <v>2119</v>
      </c>
      <c r="V177" s="300">
        <v>1813</v>
      </c>
      <c r="W177" s="300">
        <v>169</v>
      </c>
      <c r="X177" s="300">
        <v>0</v>
      </c>
      <c r="Y177" s="300">
        <v>135</v>
      </c>
      <c r="Z177" s="300">
        <v>2</v>
      </c>
      <c r="AA177" s="301">
        <v>1977</v>
      </c>
      <c r="AB177" s="300">
        <v>1778</v>
      </c>
      <c r="AC177" s="300">
        <v>85</v>
      </c>
      <c r="AD177" s="300">
        <v>0</v>
      </c>
      <c r="AE177" s="300">
        <v>114</v>
      </c>
      <c r="AF177" s="300">
        <v>0</v>
      </c>
      <c r="AG177" s="301">
        <v>1886</v>
      </c>
      <c r="AH177" s="300">
        <v>1666</v>
      </c>
      <c r="AI177" s="300">
        <v>85</v>
      </c>
      <c r="AJ177" s="300">
        <v>0</v>
      </c>
      <c r="AK177" s="300">
        <v>135</v>
      </c>
      <c r="AL177" s="300">
        <v>0</v>
      </c>
    </row>
    <row r="178" spans="1:38" ht="25.5" outlineLevel="2">
      <c r="A178" s="215" t="s">
        <v>20</v>
      </c>
      <c r="B178" s="216">
        <v>504701</v>
      </c>
      <c r="C178" s="227">
        <v>470101</v>
      </c>
      <c r="D178" s="252" t="s">
        <v>111</v>
      </c>
      <c r="E178" s="267">
        <v>1</v>
      </c>
      <c r="F178" s="252" t="s">
        <v>22</v>
      </c>
      <c r="G178" s="267">
        <v>22</v>
      </c>
      <c r="H178" s="269" t="s">
        <v>25</v>
      </c>
      <c r="I178" s="299">
        <v>0</v>
      </c>
      <c r="J178" s="300">
        <v>0</v>
      </c>
      <c r="K178" s="300">
        <v>0</v>
      </c>
      <c r="L178" s="300">
        <v>0</v>
      </c>
      <c r="M178" s="300">
        <v>0</v>
      </c>
      <c r="N178" s="300">
        <v>0</v>
      </c>
      <c r="O178" s="301">
        <v>0</v>
      </c>
      <c r="P178" s="300">
        <v>0</v>
      </c>
      <c r="Q178" s="300">
        <v>0</v>
      </c>
      <c r="R178" s="300">
        <v>0</v>
      </c>
      <c r="S178" s="300">
        <v>0</v>
      </c>
      <c r="T178" s="302">
        <v>0</v>
      </c>
      <c r="U178" s="301">
        <v>0</v>
      </c>
      <c r="V178" s="300">
        <v>0</v>
      </c>
      <c r="W178" s="300">
        <v>0</v>
      </c>
      <c r="X178" s="300">
        <v>0</v>
      </c>
      <c r="Y178" s="300">
        <v>0</v>
      </c>
      <c r="Z178" s="300">
        <v>0</v>
      </c>
      <c r="AA178" s="301">
        <v>0</v>
      </c>
      <c r="AB178" s="300">
        <v>0</v>
      </c>
      <c r="AC178" s="300">
        <v>0</v>
      </c>
      <c r="AD178" s="300">
        <v>0</v>
      </c>
      <c r="AE178" s="300">
        <v>0</v>
      </c>
      <c r="AF178" s="300">
        <v>0</v>
      </c>
      <c r="AG178" s="301">
        <v>0</v>
      </c>
      <c r="AH178" s="300">
        <v>0</v>
      </c>
      <c r="AI178" s="300">
        <v>0</v>
      </c>
      <c r="AJ178" s="300">
        <v>0</v>
      </c>
      <c r="AK178" s="300">
        <v>0</v>
      </c>
      <c r="AL178" s="300">
        <v>0</v>
      </c>
    </row>
    <row r="179" spans="1:38" ht="25.5" outlineLevel="2">
      <c r="A179" s="215" t="s">
        <v>20</v>
      </c>
      <c r="B179" s="216">
        <v>504901</v>
      </c>
      <c r="C179" s="227">
        <v>490101</v>
      </c>
      <c r="D179" s="252" t="s">
        <v>112</v>
      </c>
      <c r="E179" s="267">
        <v>1</v>
      </c>
      <c r="F179" s="252" t="s">
        <v>22</v>
      </c>
      <c r="G179" s="267" t="s">
        <v>23</v>
      </c>
      <c r="H179" s="269" t="s">
        <v>24</v>
      </c>
      <c r="I179" s="299">
        <v>9114</v>
      </c>
      <c r="J179" s="300">
        <v>7011</v>
      </c>
      <c r="K179" s="300">
        <v>300</v>
      </c>
      <c r="L179" s="300">
        <v>5</v>
      </c>
      <c r="M179" s="300">
        <v>1792</v>
      </c>
      <c r="N179" s="300">
        <v>6</v>
      </c>
      <c r="O179" s="301">
        <v>2128</v>
      </c>
      <c r="P179" s="300">
        <v>1340</v>
      </c>
      <c r="Q179" s="300">
        <v>109</v>
      </c>
      <c r="R179" s="300">
        <v>1</v>
      </c>
      <c r="S179" s="300">
        <v>674</v>
      </c>
      <c r="T179" s="300">
        <v>4</v>
      </c>
      <c r="U179" s="301">
        <v>2558</v>
      </c>
      <c r="V179" s="300">
        <v>1668</v>
      </c>
      <c r="W179" s="300">
        <v>148</v>
      </c>
      <c r="X179" s="300">
        <v>4</v>
      </c>
      <c r="Y179" s="300">
        <v>736</v>
      </c>
      <c r="Z179" s="300">
        <v>2</v>
      </c>
      <c r="AA179" s="301">
        <v>2187</v>
      </c>
      <c r="AB179" s="300">
        <v>2002</v>
      </c>
      <c r="AC179" s="300">
        <v>21</v>
      </c>
      <c r="AD179" s="300">
        <v>0</v>
      </c>
      <c r="AE179" s="300">
        <v>164</v>
      </c>
      <c r="AF179" s="300">
        <v>0</v>
      </c>
      <c r="AG179" s="301">
        <v>2241</v>
      </c>
      <c r="AH179" s="300">
        <v>2001</v>
      </c>
      <c r="AI179" s="300">
        <v>22</v>
      </c>
      <c r="AJ179" s="300">
        <v>0</v>
      </c>
      <c r="AK179" s="300">
        <v>218</v>
      </c>
      <c r="AL179" s="300">
        <v>0</v>
      </c>
    </row>
    <row r="180" spans="1:38" ht="25.5" outlineLevel="2">
      <c r="A180" s="215" t="s">
        <v>20</v>
      </c>
      <c r="B180" s="216">
        <v>504901</v>
      </c>
      <c r="C180" s="227">
        <v>490101</v>
      </c>
      <c r="D180" s="252" t="s">
        <v>112</v>
      </c>
      <c r="E180" s="267">
        <v>1</v>
      </c>
      <c r="F180" s="252" t="s">
        <v>22</v>
      </c>
      <c r="G180" s="267">
        <v>22</v>
      </c>
      <c r="H180" s="269" t="s">
        <v>25</v>
      </c>
      <c r="I180" s="299">
        <v>0</v>
      </c>
      <c r="J180" s="300">
        <v>0</v>
      </c>
      <c r="K180" s="300">
        <v>0</v>
      </c>
      <c r="L180" s="300">
        <v>0</v>
      </c>
      <c r="M180" s="300">
        <v>0</v>
      </c>
      <c r="N180" s="300">
        <v>0</v>
      </c>
      <c r="O180" s="301">
        <v>0</v>
      </c>
      <c r="P180" s="300">
        <v>0</v>
      </c>
      <c r="Q180" s="300">
        <v>0</v>
      </c>
      <c r="R180" s="300">
        <v>0</v>
      </c>
      <c r="S180" s="300">
        <v>0</v>
      </c>
      <c r="T180" s="300">
        <v>0</v>
      </c>
      <c r="U180" s="301">
        <v>0</v>
      </c>
      <c r="V180" s="300">
        <v>0</v>
      </c>
      <c r="W180" s="300">
        <v>0</v>
      </c>
      <c r="X180" s="300">
        <v>0</v>
      </c>
      <c r="Y180" s="300">
        <v>0</v>
      </c>
      <c r="Z180" s="300">
        <v>0</v>
      </c>
      <c r="AA180" s="301">
        <v>0</v>
      </c>
      <c r="AB180" s="300">
        <v>0</v>
      </c>
      <c r="AC180" s="300">
        <v>0</v>
      </c>
      <c r="AD180" s="300">
        <v>0</v>
      </c>
      <c r="AE180" s="300">
        <v>0</v>
      </c>
      <c r="AF180" s="300">
        <v>0</v>
      </c>
      <c r="AG180" s="301">
        <v>0</v>
      </c>
      <c r="AH180" s="300">
        <v>0</v>
      </c>
      <c r="AI180" s="300">
        <v>0</v>
      </c>
      <c r="AJ180" s="300">
        <v>0</v>
      </c>
      <c r="AK180" s="300">
        <v>0</v>
      </c>
      <c r="AL180" s="300">
        <v>0</v>
      </c>
    </row>
    <row r="181" spans="1:38" ht="25.5" outlineLevel="2">
      <c r="A181" s="215" t="s">
        <v>20</v>
      </c>
      <c r="B181" s="216">
        <v>505001</v>
      </c>
      <c r="C181" s="227">
        <v>500101</v>
      </c>
      <c r="D181" s="252" t="s">
        <v>113</v>
      </c>
      <c r="E181" s="267">
        <v>1</v>
      </c>
      <c r="F181" s="252" t="s">
        <v>22</v>
      </c>
      <c r="G181" s="267" t="s">
        <v>23</v>
      </c>
      <c r="H181" s="269" t="s">
        <v>24</v>
      </c>
      <c r="I181" s="299">
        <v>23237</v>
      </c>
      <c r="J181" s="300">
        <v>8237</v>
      </c>
      <c r="K181" s="300">
        <v>4622</v>
      </c>
      <c r="L181" s="300">
        <v>538</v>
      </c>
      <c r="M181" s="300">
        <v>9802</v>
      </c>
      <c r="N181" s="300">
        <v>38</v>
      </c>
      <c r="O181" s="301">
        <v>3180</v>
      </c>
      <c r="P181" s="300">
        <v>1271</v>
      </c>
      <c r="Q181" s="300">
        <v>684</v>
      </c>
      <c r="R181" s="300">
        <v>55</v>
      </c>
      <c r="S181" s="300">
        <v>1162</v>
      </c>
      <c r="T181" s="300">
        <v>8</v>
      </c>
      <c r="U181" s="301">
        <v>4281</v>
      </c>
      <c r="V181" s="300">
        <v>1647</v>
      </c>
      <c r="W181" s="300">
        <v>847</v>
      </c>
      <c r="X181" s="300">
        <v>164</v>
      </c>
      <c r="Y181" s="300">
        <v>1618</v>
      </c>
      <c r="Z181" s="300">
        <v>5</v>
      </c>
      <c r="AA181" s="301">
        <v>10231</v>
      </c>
      <c r="AB181" s="300">
        <v>3209</v>
      </c>
      <c r="AC181" s="300">
        <v>2634</v>
      </c>
      <c r="AD181" s="300">
        <v>180</v>
      </c>
      <c r="AE181" s="300">
        <v>4185</v>
      </c>
      <c r="AF181" s="300">
        <v>23</v>
      </c>
      <c r="AG181" s="301">
        <v>5545</v>
      </c>
      <c r="AH181" s="300">
        <v>2110</v>
      </c>
      <c r="AI181" s="300">
        <v>457</v>
      </c>
      <c r="AJ181" s="300">
        <v>139</v>
      </c>
      <c r="AK181" s="300">
        <v>2837</v>
      </c>
      <c r="AL181" s="300">
        <v>2</v>
      </c>
    </row>
    <row r="182" spans="1:38" ht="25.5" outlineLevel="2">
      <c r="A182" s="215" t="s">
        <v>20</v>
      </c>
      <c r="B182" s="216">
        <v>505001</v>
      </c>
      <c r="C182" s="227">
        <v>500101</v>
      </c>
      <c r="D182" s="252" t="s">
        <v>113</v>
      </c>
      <c r="E182" s="267">
        <v>1</v>
      </c>
      <c r="F182" s="252" t="s">
        <v>22</v>
      </c>
      <c r="G182" s="267">
        <v>22</v>
      </c>
      <c r="H182" s="269" t="s">
        <v>25</v>
      </c>
      <c r="I182" s="299">
        <v>0</v>
      </c>
      <c r="J182" s="300">
        <v>0</v>
      </c>
      <c r="K182" s="300">
        <v>0</v>
      </c>
      <c r="L182" s="300">
        <v>0</v>
      </c>
      <c r="M182" s="300">
        <v>0</v>
      </c>
      <c r="N182" s="300">
        <v>0</v>
      </c>
      <c r="O182" s="301">
        <v>0</v>
      </c>
      <c r="P182" s="300">
        <v>0</v>
      </c>
      <c r="Q182" s="300">
        <v>0</v>
      </c>
      <c r="R182" s="300">
        <v>0</v>
      </c>
      <c r="S182" s="300">
        <v>0</v>
      </c>
      <c r="T182" s="300">
        <v>0</v>
      </c>
      <c r="U182" s="301">
        <v>0</v>
      </c>
      <c r="V182" s="300">
        <v>0</v>
      </c>
      <c r="W182" s="300">
        <v>0</v>
      </c>
      <c r="X182" s="300">
        <v>0</v>
      </c>
      <c r="Y182" s="300">
        <v>0</v>
      </c>
      <c r="Z182" s="300">
        <v>0</v>
      </c>
      <c r="AA182" s="301">
        <v>0</v>
      </c>
      <c r="AB182" s="300">
        <v>0</v>
      </c>
      <c r="AC182" s="300">
        <v>0</v>
      </c>
      <c r="AD182" s="300">
        <v>0</v>
      </c>
      <c r="AE182" s="300">
        <v>0</v>
      </c>
      <c r="AF182" s="300">
        <v>0</v>
      </c>
      <c r="AG182" s="301">
        <v>0</v>
      </c>
      <c r="AH182" s="300">
        <v>0</v>
      </c>
      <c r="AI182" s="300">
        <v>0</v>
      </c>
      <c r="AJ182" s="300">
        <v>0</v>
      </c>
      <c r="AK182" s="300">
        <v>0</v>
      </c>
      <c r="AL182" s="300">
        <v>0</v>
      </c>
    </row>
    <row r="183" spans="1:38" ht="25.5" outlineLevel="2">
      <c r="A183" s="215" t="s">
        <v>20</v>
      </c>
      <c r="B183" s="216">
        <v>505112</v>
      </c>
      <c r="C183" s="227">
        <v>510112</v>
      </c>
      <c r="D183" s="252" t="s">
        <v>114</v>
      </c>
      <c r="E183" s="267">
        <v>1</v>
      </c>
      <c r="F183" s="252" t="s">
        <v>22</v>
      </c>
      <c r="G183" s="267" t="s">
        <v>23</v>
      </c>
      <c r="H183" s="269" t="s">
        <v>24</v>
      </c>
      <c r="I183" s="299">
        <v>12048</v>
      </c>
      <c r="J183" s="300">
        <v>209</v>
      </c>
      <c r="K183" s="300">
        <v>5429</v>
      </c>
      <c r="L183" s="300">
        <v>89</v>
      </c>
      <c r="M183" s="300">
        <v>6317</v>
      </c>
      <c r="N183" s="300">
        <v>4</v>
      </c>
      <c r="O183" s="301">
        <v>2888</v>
      </c>
      <c r="P183" s="300">
        <v>54</v>
      </c>
      <c r="Q183" s="300">
        <v>1313</v>
      </c>
      <c r="R183" s="300">
        <v>30</v>
      </c>
      <c r="S183" s="300">
        <v>1489</v>
      </c>
      <c r="T183" s="300">
        <v>2</v>
      </c>
      <c r="U183" s="301">
        <v>2965</v>
      </c>
      <c r="V183" s="300">
        <v>51</v>
      </c>
      <c r="W183" s="300">
        <v>1371</v>
      </c>
      <c r="X183" s="300">
        <v>25</v>
      </c>
      <c r="Y183" s="300">
        <v>1517</v>
      </c>
      <c r="Z183" s="300">
        <v>1</v>
      </c>
      <c r="AA183" s="301">
        <v>3052</v>
      </c>
      <c r="AB183" s="300">
        <v>96</v>
      </c>
      <c r="AC183" s="300">
        <v>1408</v>
      </c>
      <c r="AD183" s="300">
        <v>27</v>
      </c>
      <c r="AE183" s="300">
        <v>1520</v>
      </c>
      <c r="AF183" s="300">
        <v>1</v>
      </c>
      <c r="AG183" s="301">
        <v>3143</v>
      </c>
      <c r="AH183" s="300">
        <v>8</v>
      </c>
      <c r="AI183" s="300">
        <v>1337</v>
      </c>
      <c r="AJ183" s="300">
        <v>7</v>
      </c>
      <c r="AK183" s="300">
        <v>1791</v>
      </c>
      <c r="AL183" s="300">
        <v>0</v>
      </c>
    </row>
    <row r="184" spans="1:38" ht="25.5" outlineLevel="2">
      <c r="A184" s="215" t="s">
        <v>20</v>
      </c>
      <c r="B184" s="216">
        <v>505112</v>
      </c>
      <c r="C184" s="227">
        <v>510112</v>
      </c>
      <c r="D184" s="252" t="s">
        <v>114</v>
      </c>
      <c r="E184" s="267">
        <v>1</v>
      </c>
      <c r="F184" s="252" t="s">
        <v>22</v>
      </c>
      <c r="G184" s="267">
        <v>22</v>
      </c>
      <c r="H184" s="269" t="s">
        <v>25</v>
      </c>
      <c r="I184" s="299">
        <v>0</v>
      </c>
      <c r="J184" s="300">
        <v>0</v>
      </c>
      <c r="K184" s="300">
        <v>0</v>
      </c>
      <c r="L184" s="300">
        <v>0</v>
      </c>
      <c r="M184" s="300">
        <v>0</v>
      </c>
      <c r="N184" s="300">
        <v>0</v>
      </c>
      <c r="O184" s="301">
        <v>0</v>
      </c>
      <c r="P184" s="300">
        <v>0</v>
      </c>
      <c r="Q184" s="300">
        <v>0</v>
      </c>
      <c r="R184" s="300">
        <v>0</v>
      </c>
      <c r="S184" s="300">
        <v>0</v>
      </c>
      <c r="T184" s="300">
        <v>0</v>
      </c>
      <c r="U184" s="301">
        <v>0</v>
      </c>
      <c r="V184" s="300">
        <v>0</v>
      </c>
      <c r="W184" s="300">
        <v>0</v>
      </c>
      <c r="X184" s="300">
        <v>0</v>
      </c>
      <c r="Y184" s="300">
        <v>0</v>
      </c>
      <c r="Z184" s="300">
        <v>0</v>
      </c>
      <c r="AA184" s="301">
        <v>0</v>
      </c>
      <c r="AB184" s="300">
        <v>0</v>
      </c>
      <c r="AC184" s="300">
        <v>0</v>
      </c>
      <c r="AD184" s="300">
        <v>0</v>
      </c>
      <c r="AE184" s="300">
        <v>0</v>
      </c>
      <c r="AF184" s="300">
        <v>0</v>
      </c>
      <c r="AG184" s="301">
        <v>0</v>
      </c>
      <c r="AH184" s="300">
        <v>0</v>
      </c>
      <c r="AI184" s="300">
        <v>0</v>
      </c>
      <c r="AJ184" s="300">
        <v>0</v>
      </c>
      <c r="AK184" s="300">
        <v>0</v>
      </c>
      <c r="AL184" s="300">
        <v>0</v>
      </c>
    </row>
    <row r="185" spans="1:38" ht="25.5" outlineLevel="2">
      <c r="A185" s="215" t="s">
        <v>35</v>
      </c>
      <c r="B185" s="216">
        <v>505105</v>
      </c>
      <c r="C185" s="227">
        <v>510501</v>
      </c>
      <c r="D185" s="252" t="s">
        <v>115</v>
      </c>
      <c r="E185" s="267">
        <v>1</v>
      </c>
      <c r="F185" s="252" t="s">
        <v>22</v>
      </c>
      <c r="G185" s="267" t="s">
        <v>23</v>
      </c>
      <c r="H185" s="269" t="s">
        <v>24</v>
      </c>
      <c r="I185" s="299">
        <v>58</v>
      </c>
      <c r="J185" s="300">
        <v>0</v>
      </c>
      <c r="K185" s="300">
        <v>39</v>
      </c>
      <c r="L185" s="300">
        <v>0</v>
      </c>
      <c r="M185" s="300">
        <v>19</v>
      </c>
      <c r="N185" s="300">
        <v>0</v>
      </c>
      <c r="O185" s="301">
        <v>8</v>
      </c>
      <c r="P185" s="300">
        <v>0</v>
      </c>
      <c r="Q185" s="300">
        <v>5</v>
      </c>
      <c r="R185" s="300">
        <v>0</v>
      </c>
      <c r="S185" s="300">
        <v>3</v>
      </c>
      <c r="T185" s="300">
        <v>0</v>
      </c>
      <c r="U185" s="301">
        <v>16</v>
      </c>
      <c r="V185" s="300">
        <v>0</v>
      </c>
      <c r="W185" s="300">
        <v>12</v>
      </c>
      <c r="X185" s="300">
        <v>0</v>
      </c>
      <c r="Y185" s="300">
        <v>4</v>
      </c>
      <c r="Z185" s="300">
        <v>0</v>
      </c>
      <c r="AA185" s="301">
        <v>16</v>
      </c>
      <c r="AB185" s="300">
        <v>0</v>
      </c>
      <c r="AC185" s="300">
        <v>9</v>
      </c>
      <c r="AD185" s="300">
        <v>0</v>
      </c>
      <c r="AE185" s="300">
        <v>7</v>
      </c>
      <c r="AF185" s="300">
        <v>0</v>
      </c>
      <c r="AG185" s="301">
        <v>18</v>
      </c>
      <c r="AH185" s="300">
        <v>0</v>
      </c>
      <c r="AI185" s="300">
        <v>13</v>
      </c>
      <c r="AJ185" s="300">
        <v>0</v>
      </c>
      <c r="AK185" s="300">
        <v>5</v>
      </c>
      <c r="AL185" s="300">
        <v>0</v>
      </c>
    </row>
    <row r="186" spans="1:38" ht="25.5" outlineLevel="2">
      <c r="A186" s="215" t="s">
        <v>35</v>
      </c>
      <c r="B186" s="216">
        <v>505105</v>
      </c>
      <c r="C186" s="227">
        <v>510501</v>
      </c>
      <c r="D186" s="252" t="s">
        <v>115</v>
      </c>
      <c r="E186" s="267">
        <v>1</v>
      </c>
      <c r="F186" s="252" t="s">
        <v>22</v>
      </c>
      <c r="G186" s="267">
        <v>22</v>
      </c>
      <c r="H186" s="269" t="s">
        <v>25</v>
      </c>
      <c r="I186" s="299">
        <v>0</v>
      </c>
      <c r="J186" s="300">
        <v>0</v>
      </c>
      <c r="K186" s="300">
        <v>0</v>
      </c>
      <c r="L186" s="300">
        <v>0</v>
      </c>
      <c r="M186" s="300">
        <v>0</v>
      </c>
      <c r="N186" s="300">
        <v>0</v>
      </c>
      <c r="O186" s="301">
        <v>0</v>
      </c>
      <c r="P186" s="300">
        <v>0</v>
      </c>
      <c r="Q186" s="300">
        <v>0</v>
      </c>
      <c r="R186" s="300">
        <v>0</v>
      </c>
      <c r="S186" s="300">
        <v>0</v>
      </c>
      <c r="T186" s="300">
        <v>0</v>
      </c>
      <c r="U186" s="301">
        <v>0</v>
      </c>
      <c r="V186" s="300">
        <v>0</v>
      </c>
      <c r="W186" s="300">
        <v>0</v>
      </c>
      <c r="X186" s="300">
        <v>0</v>
      </c>
      <c r="Y186" s="300">
        <v>0</v>
      </c>
      <c r="Z186" s="300">
        <v>0</v>
      </c>
      <c r="AA186" s="301">
        <v>0</v>
      </c>
      <c r="AB186" s="300">
        <v>0</v>
      </c>
      <c r="AC186" s="300">
        <v>0</v>
      </c>
      <c r="AD186" s="300">
        <v>0</v>
      </c>
      <c r="AE186" s="300">
        <v>0</v>
      </c>
      <c r="AF186" s="300">
        <v>0</v>
      </c>
      <c r="AG186" s="301">
        <v>0</v>
      </c>
      <c r="AH186" s="300">
        <v>0</v>
      </c>
      <c r="AI186" s="300">
        <v>0</v>
      </c>
      <c r="AJ186" s="300">
        <v>0</v>
      </c>
      <c r="AK186" s="300">
        <v>0</v>
      </c>
      <c r="AL186" s="300">
        <v>0</v>
      </c>
    </row>
    <row r="187" spans="1:38" ht="25.5" outlineLevel="2">
      <c r="A187" s="215" t="s">
        <v>27</v>
      </c>
      <c r="B187" s="216">
        <v>505111</v>
      </c>
      <c r="C187" s="227">
        <v>511101</v>
      </c>
      <c r="D187" s="252" t="s">
        <v>116</v>
      </c>
      <c r="E187" s="267">
        <v>1</v>
      </c>
      <c r="F187" s="252" t="s">
        <v>22</v>
      </c>
      <c r="G187" s="267" t="s">
        <v>23</v>
      </c>
      <c r="H187" s="269" t="s">
        <v>24</v>
      </c>
      <c r="I187" s="299">
        <v>296</v>
      </c>
      <c r="J187" s="300">
        <v>17</v>
      </c>
      <c r="K187" s="300">
        <v>153</v>
      </c>
      <c r="L187" s="300">
        <v>21</v>
      </c>
      <c r="M187" s="300">
        <v>102</v>
      </c>
      <c r="N187" s="300">
        <v>3</v>
      </c>
      <c r="O187" s="301">
        <v>19</v>
      </c>
      <c r="P187" s="300">
        <v>1</v>
      </c>
      <c r="Q187" s="300">
        <v>8</v>
      </c>
      <c r="R187" s="300">
        <v>1</v>
      </c>
      <c r="S187" s="300">
        <v>8</v>
      </c>
      <c r="T187" s="302">
        <v>1</v>
      </c>
      <c r="U187" s="301">
        <v>45</v>
      </c>
      <c r="V187" s="300">
        <v>1</v>
      </c>
      <c r="W187" s="300">
        <v>24</v>
      </c>
      <c r="X187" s="300">
        <v>11</v>
      </c>
      <c r="Y187" s="300">
        <v>9</v>
      </c>
      <c r="Z187" s="300">
        <v>0</v>
      </c>
      <c r="AA187" s="301">
        <v>147</v>
      </c>
      <c r="AB187" s="300">
        <v>8</v>
      </c>
      <c r="AC187" s="300">
        <v>60</v>
      </c>
      <c r="AD187" s="300">
        <v>8</v>
      </c>
      <c r="AE187" s="300">
        <v>70</v>
      </c>
      <c r="AF187" s="300">
        <v>1</v>
      </c>
      <c r="AG187" s="301">
        <v>85</v>
      </c>
      <c r="AH187" s="300">
        <v>7</v>
      </c>
      <c r="AI187" s="300">
        <v>61</v>
      </c>
      <c r="AJ187" s="300">
        <v>1</v>
      </c>
      <c r="AK187" s="300">
        <v>15</v>
      </c>
      <c r="AL187" s="300">
        <v>1</v>
      </c>
    </row>
    <row r="188" spans="1:38" ht="25.5" outlineLevel="2">
      <c r="A188" s="215" t="s">
        <v>27</v>
      </c>
      <c r="B188" s="216">
        <v>505111</v>
      </c>
      <c r="C188" s="227">
        <v>511101</v>
      </c>
      <c r="D188" s="252" t="s">
        <v>116</v>
      </c>
      <c r="E188" s="267">
        <v>1</v>
      </c>
      <c r="F188" s="252" t="s">
        <v>22</v>
      </c>
      <c r="G188" s="267">
        <v>22</v>
      </c>
      <c r="H188" s="269" t="s">
        <v>25</v>
      </c>
      <c r="I188" s="299">
        <v>0</v>
      </c>
      <c r="J188" s="300">
        <v>0</v>
      </c>
      <c r="K188" s="300">
        <v>0</v>
      </c>
      <c r="L188" s="300">
        <v>0</v>
      </c>
      <c r="M188" s="300">
        <v>0</v>
      </c>
      <c r="N188" s="300">
        <v>0</v>
      </c>
      <c r="O188" s="301">
        <v>0</v>
      </c>
      <c r="P188" s="300">
        <v>0</v>
      </c>
      <c r="Q188" s="300">
        <v>0</v>
      </c>
      <c r="R188" s="300">
        <v>0</v>
      </c>
      <c r="S188" s="300">
        <v>0</v>
      </c>
      <c r="T188" s="300">
        <v>0</v>
      </c>
      <c r="U188" s="301">
        <v>0</v>
      </c>
      <c r="V188" s="300">
        <v>0</v>
      </c>
      <c r="W188" s="300">
        <v>0</v>
      </c>
      <c r="X188" s="300">
        <v>0</v>
      </c>
      <c r="Y188" s="300">
        <v>0</v>
      </c>
      <c r="Z188" s="300">
        <v>0</v>
      </c>
      <c r="AA188" s="301">
        <v>0</v>
      </c>
      <c r="AB188" s="300">
        <v>0</v>
      </c>
      <c r="AC188" s="300">
        <v>0</v>
      </c>
      <c r="AD188" s="300">
        <v>0</v>
      </c>
      <c r="AE188" s="300">
        <v>0</v>
      </c>
      <c r="AF188" s="300">
        <v>0</v>
      </c>
      <c r="AG188" s="301">
        <v>0</v>
      </c>
      <c r="AH188" s="300">
        <v>0</v>
      </c>
      <c r="AI188" s="300">
        <v>0</v>
      </c>
      <c r="AJ188" s="300">
        <v>0</v>
      </c>
      <c r="AK188" s="300">
        <v>0</v>
      </c>
      <c r="AL188" s="300">
        <v>0</v>
      </c>
    </row>
    <row r="189" spans="1:38" ht="25.5" outlineLevel="2">
      <c r="A189" s="215" t="s">
        <v>20</v>
      </c>
      <c r="B189" s="216">
        <v>505213</v>
      </c>
      <c r="C189" s="227">
        <v>521301</v>
      </c>
      <c r="D189" s="252" t="s">
        <v>117</v>
      </c>
      <c r="E189" s="267">
        <v>1</v>
      </c>
      <c r="F189" s="252" t="s">
        <v>22</v>
      </c>
      <c r="G189" s="267" t="s">
        <v>23</v>
      </c>
      <c r="H189" s="269" t="s">
        <v>24</v>
      </c>
      <c r="I189" s="299">
        <v>14982</v>
      </c>
      <c r="J189" s="300">
        <v>344</v>
      </c>
      <c r="K189" s="300">
        <v>3116</v>
      </c>
      <c r="L189" s="300">
        <v>244</v>
      </c>
      <c r="M189" s="300">
        <v>11269</v>
      </c>
      <c r="N189" s="300">
        <v>9</v>
      </c>
      <c r="O189" s="301">
        <v>3612</v>
      </c>
      <c r="P189" s="300">
        <v>29</v>
      </c>
      <c r="Q189" s="300">
        <v>644</v>
      </c>
      <c r="R189" s="300">
        <v>69</v>
      </c>
      <c r="S189" s="300">
        <v>2867</v>
      </c>
      <c r="T189" s="300">
        <v>3</v>
      </c>
      <c r="U189" s="301">
        <v>3550</v>
      </c>
      <c r="V189" s="300">
        <v>51</v>
      </c>
      <c r="W189" s="300">
        <v>597</v>
      </c>
      <c r="X189" s="300">
        <v>103</v>
      </c>
      <c r="Y189" s="300">
        <v>2797</v>
      </c>
      <c r="Z189" s="300">
        <v>2</v>
      </c>
      <c r="AA189" s="301">
        <v>4313</v>
      </c>
      <c r="AB189" s="300">
        <v>236</v>
      </c>
      <c r="AC189" s="300">
        <v>1277</v>
      </c>
      <c r="AD189" s="300">
        <v>44</v>
      </c>
      <c r="AE189" s="300">
        <v>2754</v>
      </c>
      <c r="AF189" s="300">
        <v>2</v>
      </c>
      <c r="AG189" s="301">
        <v>3507</v>
      </c>
      <c r="AH189" s="300">
        <v>28</v>
      </c>
      <c r="AI189" s="300">
        <v>598</v>
      </c>
      <c r="AJ189" s="300">
        <v>28</v>
      </c>
      <c r="AK189" s="300">
        <v>2851</v>
      </c>
      <c r="AL189" s="300">
        <v>2</v>
      </c>
    </row>
    <row r="190" spans="1:38" ht="25.5" outlineLevel="2">
      <c r="A190" s="215" t="s">
        <v>20</v>
      </c>
      <c r="B190" s="216">
        <v>505213</v>
      </c>
      <c r="C190" s="227">
        <v>521301</v>
      </c>
      <c r="D190" s="252" t="s">
        <v>117</v>
      </c>
      <c r="E190" s="267">
        <v>1</v>
      </c>
      <c r="F190" s="252" t="s">
        <v>22</v>
      </c>
      <c r="G190" s="267">
        <v>22</v>
      </c>
      <c r="H190" s="269" t="s">
        <v>25</v>
      </c>
      <c r="I190" s="299">
        <v>767</v>
      </c>
      <c r="J190" s="300">
        <v>4</v>
      </c>
      <c r="K190" s="300">
        <v>188</v>
      </c>
      <c r="L190" s="300">
        <v>10</v>
      </c>
      <c r="M190" s="300">
        <v>563</v>
      </c>
      <c r="N190" s="300">
        <v>2</v>
      </c>
      <c r="O190" s="301">
        <v>200</v>
      </c>
      <c r="P190" s="300">
        <v>0</v>
      </c>
      <c r="Q190" s="300">
        <v>56</v>
      </c>
      <c r="R190" s="300">
        <v>0</v>
      </c>
      <c r="S190" s="300">
        <v>144</v>
      </c>
      <c r="T190" s="300">
        <v>0</v>
      </c>
      <c r="U190" s="301">
        <v>145</v>
      </c>
      <c r="V190" s="300">
        <v>0</v>
      </c>
      <c r="W190" s="300">
        <v>32</v>
      </c>
      <c r="X190" s="300">
        <v>0</v>
      </c>
      <c r="Y190" s="300">
        <v>113</v>
      </c>
      <c r="Z190" s="300">
        <v>0</v>
      </c>
      <c r="AA190" s="301">
        <v>200</v>
      </c>
      <c r="AB190" s="300">
        <v>2</v>
      </c>
      <c r="AC190" s="300">
        <v>43</v>
      </c>
      <c r="AD190" s="300">
        <v>4</v>
      </c>
      <c r="AE190" s="300">
        <v>151</v>
      </c>
      <c r="AF190" s="300">
        <v>0</v>
      </c>
      <c r="AG190" s="301">
        <v>222</v>
      </c>
      <c r="AH190" s="300">
        <v>2</v>
      </c>
      <c r="AI190" s="300">
        <v>57</v>
      </c>
      <c r="AJ190" s="300">
        <v>6</v>
      </c>
      <c r="AK190" s="300">
        <v>155</v>
      </c>
      <c r="AL190" s="300">
        <v>2</v>
      </c>
    </row>
    <row r="191" spans="1:38" ht="25.5" outlineLevel="2">
      <c r="A191" s="215" t="s">
        <v>20</v>
      </c>
      <c r="B191" s="216">
        <v>505301</v>
      </c>
      <c r="C191" s="227">
        <v>530101</v>
      </c>
      <c r="D191" s="252" t="s">
        <v>118</v>
      </c>
      <c r="E191" s="267">
        <v>1</v>
      </c>
      <c r="F191" s="252" t="s">
        <v>22</v>
      </c>
      <c r="G191" s="267" t="s">
        <v>23</v>
      </c>
      <c r="H191" s="269" t="s">
        <v>24</v>
      </c>
      <c r="I191" s="299">
        <v>2577</v>
      </c>
      <c r="J191" s="300">
        <v>24</v>
      </c>
      <c r="K191" s="300">
        <v>2478</v>
      </c>
      <c r="L191" s="300">
        <v>8</v>
      </c>
      <c r="M191" s="300">
        <v>67</v>
      </c>
      <c r="N191" s="300">
        <v>0</v>
      </c>
      <c r="O191" s="301">
        <v>623</v>
      </c>
      <c r="P191" s="300">
        <v>3</v>
      </c>
      <c r="Q191" s="300">
        <v>604</v>
      </c>
      <c r="R191" s="300">
        <v>3</v>
      </c>
      <c r="S191" s="300">
        <v>13</v>
      </c>
      <c r="T191" s="300">
        <v>0</v>
      </c>
      <c r="U191" s="301">
        <v>621</v>
      </c>
      <c r="V191" s="300">
        <v>5</v>
      </c>
      <c r="W191" s="300">
        <v>598</v>
      </c>
      <c r="X191" s="300">
        <v>2</v>
      </c>
      <c r="Y191" s="300">
        <v>16</v>
      </c>
      <c r="Z191" s="300">
        <v>0</v>
      </c>
      <c r="AA191" s="301">
        <v>598</v>
      </c>
      <c r="AB191" s="300">
        <v>6</v>
      </c>
      <c r="AC191" s="300">
        <v>573</v>
      </c>
      <c r="AD191" s="300">
        <v>0</v>
      </c>
      <c r="AE191" s="300">
        <v>19</v>
      </c>
      <c r="AF191" s="300">
        <v>0</v>
      </c>
      <c r="AG191" s="301">
        <v>735</v>
      </c>
      <c r="AH191" s="300">
        <v>10</v>
      </c>
      <c r="AI191" s="300">
        <v>703</v>
      </c>
      <c r="AJ191" s="300">
        <v>3</v>
      </c>
      <c r="AK191" s="300">
        <v>19</v>
      </c>
      <c r="AL191" s="300">
        <v>0</v>
      </c>
    </row>
    <row r="192" spans="1:38" ht="25.5" outlineLevel="2">
      <c r="A192" s="215" t="s">
        <v>20</v>
      </c>
      <c r="B192" s="216">
        <v>505301</v>
      </c>
      <c r="C192" s="227">
        <v>530101</v>
      </c>
      <c r="D192" s="252" t="s">
        <v>118</v>
      </c>
      <c r="E192" s="267">
        <v>1</v>
      </c>
      <c r="F192" s="252" t="s">
        <v>22</v>
      </c>
      <c r="G192" s="267">
        <v>22</v>
      </c>
      <c r="H192" s="269" t="s">
        <v>25</v>
      </c>
      <c r="I192" s="299">
        <v>0</v>
      </c>
      <c r="J192" s="300">
        <v>0</v>
      </c>
      <c r="K192" s="300">
        <v>0</v>
      </c>
      <c r="L192" s="300">
        <v>0</v>
      </c>
      <c r="M192" s="300">
        <v>0</v>
      </c>
      <c r="N192" s="300">
        <v>0</v>
      </c>
      <c r="O192" s="301">
        <v>0</v>
      </c>
      <c r="P192" s="300">
        <v>0</v>
      </c>
      <c r="Q192" s="300">
        <v>0</v>
      </c>
      <c r="R192" s="300">
        <v>0</v>
      </c>
      <c r="S192" s="300">
        <v>0</v>
      </c>
      <c r="T192" s="300">
        <v>0</v>
      </c>
      <c r="U192" s="301">
        <v>0</v>
      </c>
      <c r="V192" s="300">
        <v>0</v>
      </c>
      <c r="W192" s="300">
        <v>0</v>
      </c>
      <c r="X192" s="300">
        <v>0</v>
      </c>
      <c r="Y192" s="300">
        <v>0</v>
      </c>
      <c r="Z192" s="300">
        <v>0</v>
      </c>
      <c r="AA192" s="301">
        <v>0</v>
      </c>
      <c r="AB192" s="300">
        <v>0</v>
      </c>
      <c r="AC192" s="300">
        <v>0</v>
      </c>
      <c r="AD192" s="300">
        <v>0</v>
      </c>
      <c r="AE192" s="300">
        <v>0</v>
      </c>
      <c r="AF192" s="300">
        <v>0</v>
      </c>
      <c r="AG192" s="301">
        <v>0</v>
      </c>
      <c r="AH192" s="300">
        <v>0</v>
      </c>
      <c r="AI192" s="300">
        <v>0</v>
      </c>
      <c r="AJ192" s="300">
        <v>0</v>
      </c>
      <c r="AK192" s="300">
        <v>0</v>
      </c>
      <c r="AL192" s="300">
        <v>0</v>
      </c>
    </row>
    <row r="193" spans="1:38" ht="25.5" outlineLevel="2">
      <c r="A193" s="215" t="s">
        <v>20</v>
      </c>
      <c r="B193" s="216">
        <v>505408</v>
      </c>
      <c r="C193" s="227">
        <v>540901</v>
      </c>
      <c r="D193" s="252" t="s">
        <v>119</v>
      </c>
      <c r="E193" s="267">
        <v>1</v>
      </c>
      <c r="F193" s="252" t="s">
        <v>22</v>
      </c>
      <c r="G193" s="267" t="s">
        <v>23</v>
      </c>
      <c r="H193" s="269" t="s">
        <v>24</v>
      </c>
      <c r="I193" s="299">
        <v>267</v>
      </c>
      <c r="J193" s="300">
        <v>22</v>
      </c>
      <c r="K193" s="300">
        <v>14</v>
      </c>
      <c r="L193" s="300">
        <v>3</v>
      </c>
      <c r="M193" s="300">
        <v>226</v>
      </c>
      <c r="N193" s="300">
        <v>2</v>
      </c>
      <c r="O193" s="301">
        <v>62</v>
      </c>
      <c r="P193" s="300">
        <v>4</v>
      </c>
      <c r="Q193" s="300">
        <v>0</v>
      </c>
      <c r="R193" s="300">
        <v>0</v>
      </c>
      <c r="S193" s="300">
        <v>58</v>
      </c>
      <c r="T193" s="302">
        <v>0</v>
      </c>
      <c r="U193" s="301">
        <v>70</v>
      </c>
      <c r="V193" s="300">
        <v>8</v>
      </c>
      <c r="W193" s="300">
        <v>2</v>
      </c>
      <c r="X193" s="300">
        <v>1</v>
      </c>
      <c r="Y193" s="300">
        <v>59</v>
      </c>
      <c r="Z193" s="300">
        <v>0</v>
      </c>
      <c r="AA193" s="301">
        <v>69</v>
      </c>
      <c r="AB193" s="300">
        <v>5</v>
      </c>
      <c r="AC193" s="300">
        <v>6</v>
      </c>
      <c r="AD193" s="300">
        <v>1</v>
      </c>
      <c r="AE193" s="300">
        <v>56</v>
      </c>
      <c r="AF193" s="300">
        <v>1</v>
      </c>
      <c r="AG193" s="301">
        <v>66</v>
      </c>
      <c r="AH193" s="300">
        <v>5</v>
      </c>
      <c r="AI193" s="300">
        <v>6</v>
      </c>
      <c r="AJ193" s="300">
        <v>1</v>
      </c>
      <c r="AK193" s="300">
        <v>53</v>
      </c>
      <c r="AL193" s="300">
        <v>1</v>
      </c>
    </row>
    <row r="194" spans="1:38" ht="25.5" outlineLevel="2">
      <c r="A194" s="215" t="s">
        <v>20</v>
      </c>
      <c r="B194" s="216">
        <v>505408</v>
      </c>
      <c r="C194" s="227">
        <v>540901</v>
      </c>
      <c r="D194" s="252" t="s">
        <v>119</v>
      </c>
      <c r="E194" s="267">
        <v>1</v>
      </c>
      <c r="F194" s="252" t="s">
        <v>22</v>
      </c>
      <c r="G194" s="267">
        <v>22</v>
      </c>
      <c r="H194" s="269" t="s">
        <v>25</v>
      </c>
      <c r="I194" s="299">
        <v>0</v>
      </c>
      <c r="J194" s="300">
        <v>0</v>
      </c>
      <c r="K194" s="300">
        <v>0</v>
      </c>
      <c r="L194" s="300">
        <v>0</v>
      </c>
      <c r="M194" s="300">
        <v>0</v>
      </c>
      <c r="N194" s="300">
        <v>0</v>
      </c>
      <c r="O194" s="301">
        <v>0</v>
      </c>
      <c r="P194" s="300">
        <v>0</v>
      </c>
      <c r="Q194" s="300">
        <v>0</v>
      </c>
      <c r="R194" s="300">
        <v>0</v>
      </c>
      <c r="S194" s="300">
        <v>0</v>
      </c>
      <c r="T194" s="300">
        <v>0</v>
      </c>
      <c r="U194" s="301">
        <v>0</v>
      </c>
      <c r="V194" s="300">
        <v>0</v>
      </c>
      <c r="W194" s="300">
        <v>0</v>
      </c>
      <c r="X194" s="300">
        <v>0</v>
      </c>
      <c r="Y194" s="300">
        <v>0</v>
      </c>
      <c r="Z194" s="300">
        <v>0</v>
      </c>
      <c r="AA194" s="301">
        <v>0</v>
      </c>
      <c r="AB194" s="300">
        <v>0</v>
      </c>
      <c r="AC194" s="300">
        <v>0</v>
      </c>
      <c r="AD194" s="300">
        <v>0</v>
      </c>
      <c r="AE194" s="300">
        <v>0</v>
      </c>
      <c r="AF194" s="300">
        <v>0</v>
      </c>
      <c r="AG194" s="301">
        <v>0</v>
      </c>
      <c r="AH194" s="300">
        <v>0</v>
      </c>
      <c r="AI194" s="300">
        <v>0</v>
      </c>
      <c r="AJ194" s="300">
        <v>0</v>
      </c>
      <c r="AK194" s="300">
        <v>0</v>
      </c>
      <c r="AL194" s="300">
        <v>0</v>
      </c>
    </row>
    <row r="195" spans="1:38" ht="25.5" outlineLevel="2">
      <c r="A195" s="215" t="s">
        <v>20</v>
      </c>
      <c r="B195" s="216">
        <v>505426</v>
      </c>
      <c r="C195" s="227">
        <v>542601</v>
      </c>
      <c r="D195" s="252" t="s">
        <v>120</v>
      </c>
      <c r="E195" s="267">
        <v>1</v>
      </c>
      <c r="F195" s="252" t="s">
        <v>22</v>
      </c>
      <c r="G195" s="267" t="s">
        <v>23</v>
      </c>
      <c r="H195" s="269" t="s">
        <v>24</v>
      </c>
      <c r="I195" s="299">
        <v>11653</v>
      </c>
      <c r="J195" s="300">
        <v>3050</v>
      </c>
      <c r="K195" s="300">
        <v>1107</v>
      </c>
      <c r="L195" s="300">
        <v>43</v>
      </c>
      <c r="M195" s="300">
        <v>7424</v>
      </c>
      <c r="N195" s="300">
        <v>29</v>
      </c>
      <c r="O195" s="301">
        <v>2613</v>
      </c>
      <c r="P195" s="300">
        <v>599</v>
      </c>
      <c r="Q195" s="300">
        <v>314</v>
      </c>
      <c r="R195" s="300">
        <v>13</v>
      </c>
      <c r="S195" s="300">
        <v>1676</v>
      </c>
      <c r="T195" s="302">
        <v>11</v>
      </c>
      <c r="U195" s="301">
        <v>2710</v>
      </c>
      <c r="V195" s="300">
        <v>667</v>
      </c>
      <c r="W195" s="300">
        <v>277</v>
      </c>
      <c r="X195" s="300">
        <v>11</v>
      </c>
      <c r="Y195" s="300">
        <v>1753</v>
      </c>
      <c r="Z195" s="300">
        <v>2</v>
      </c>
      <c r="AA195" s="301">
        <v>3630</v>
      </c>
      <c r="AB195" s="300">
        <v>1172</v>
      </c>
      <c r="AC195" s="300">
        <v>258</v>
      </c>
      <c r="AD195" s="300">
        <v>10</v>
      </c>
      <c r="AE195" s="300">
        <v>2182</v>
      </c>
      <c r="AF195" s="300">
        <v>8</v>
      </c>
      <c r="AG195" s="301">
        <v>2700</v>
      </c>
      <c r="AH195" s="300">
        <v>612</v>
      </c>
      <c r="AI195" s="300">
        <v>258</v>
      </c>
      <c r="AJ195" s="300">
        <v>9</v>
      </c>
      <c r="AK195" s="300">
        <v>1813</v>
      </c>
      <c r="AL195" s="300">
        <v>8</v>
      </c>
    </row>
    <row r="196" spans="1:38" ht="25.5" outlineLevel="2">
      <c r="A196" s="215" t="s">
        <v>20</v>
      </c>
      <c r="B196" s="216">
        <v>505426</v>
      </c>
      <c r="C196" s="227">
        <v>542601</v>
      </c>
      <c r="D196" s="252" t="s">
        <v>120</v>
      </c>
      <c r="E196" s="267">
        <v>1</v>
      </c>
      <c r="F196" s="252" t="s">
        <v>22</v>
      </c>
      <c r="G196" s="267">
        <v>22</v>
      </c>
      <c r="H196" s="269" t="s">
        <v>25</v>
      </c>
      <c r="I196" s="299">
        <v>0</v>
      </c>
      <c r="J196" s="300">
        <v>0</v>
      </c>
      <c r="K196" s="300">
        <v>0</v>
      </c>
      <c r="L196" s="300">
        <v>0</v>
      </c>
      <c r="M196" s="300">
        <v>0</v>
      </c>
      <c r="N196" s="300">
        <v>0</v>
      </c>
      <c r="O196" s="301">
        <v>0</v>
      </c>
      <c r="P196" s="300">
        <v>0</v>
      </c>
      <c r="Q196" s="300">
        <v>0</v>
      </c>
      <c r="R196" s="300">
        <v>0</v>
      </c>
      <c r="S196" s="300">
        <v>0</v>
      </c>
      <c r="T196" s="300">
        <v>0</v>
      </c>
      <c r="U196" s="301">
        <v>0</v>
      </c>
      <c r="V196" s="300">
        <v>0</v>
      </c>
      <c r="W196" s="300">
        <v>0</v>
      </c>
      <c r="X196" s="300">
        <v>0</v>
      </c>
      <c r="Y196" s="300">
        <v>0</v>
      </c>
      <c r="Z196" s="300">
        <v>0</v>
      </c>
      <c r="AA196" s="301">
        <v>0</v>
      </c>
      <c r="AB196" s="300">
        <v>0</v>
      </c>
      <c r="AC196" s="300">
        <v>0</v>
      </c>
      <c r="AD196" s="300">
        <v>0</v>
      </c>
      <c r="AE196" s="300">
        <v>0</v>
      </c>
      <c r="AF196" s="300">
        <v>0</v>
      </c>
      <c r="AG196" s="301">
        <v>0</v>
      </c>
      <c r="AH196" s="300">
        <v>0</v>
      </c>
      <c r="AI196" s="300">
        <v>0</v>
      </c>
      <c r="AJ196" s="300">
        <v>0</v>
      </c>
      <c r="AK196" s="300">
        <v>0</v>
      </c>
      <c r="AL196" s="300">
        <v>0</v>
      </c>
    </row>
    <row r="197" spans="1:38" ht="25.5" outlineLevel="2">
      <c r="A197" s="215" t="s">
        <v>20</v>
      </c>
      <c r="B197" s="216">
        <v>505429</v>
      </c>
      <c r="C197" s="227">
        <v>542901</v>
      </c>
      <c r="D197" s="252" t="s">
        <v>121</v>
      </c>
      <c r="E197" s="267">
        <v>1</v>
      </c>
      <c r="F197" s="252" t="s">
        <v>22</v>
      </c>
      <c r="G197" s="267" t="s">
        <v>23</v>
      </c>
      <c r="H197" s="269" t="s">
        <v>24</v>
      </c>
      <c r="I197" s="299">
        <v>23130</v>
      </c>
      <c r="J197" s="300">
        <v>1905</v>
      </c>
      <c r="K197" s="300">
        <v>810</v>
      </c>
      <c r="L197" s="300">
        <v>15</v>
      </c>
      <c r="M197" s="300">
        <v>20388</v>
      </c>
      <c r="N197" s="300">
        <v>12</v>
      </c>
      <c r="O197" s="301">
        <v>5007</v>
      </c>
      <c r="P197" s="300">
        <v>616</v>
      </c>
      <c r="Q197" s="300">
        <v>218</v>
      </c>
      <c r="R197" s="300">
        <v>9</v>
      </c>
      <c r="S197" s="300">
        <v>4158</v>
      </c>
      <c r="T197" s="300">
        <v>6</v>
      </c>
      <c r="U197" s="301">
        <v>5532</v>
      </c>
      <c r="V197" s="300">
        <v>615</v>
      </c>
      <c r="W197" s="300">
        <v>286</v>
      </c>
      <c r="X197" s="300">
        <v>6</v>
      </c>
      <c r="Y197" s="300">
        <v>4619</v>
      </c>
      <c r="Z197" s="300">
        <v>6</v>
      </c>
      <c r="AA197" s="301">
        <v>6297</v>
      </c>
      <c r="AB197" s="300">
        <v>359</v>
      </c>
      <c r="AC197" s="300">
        <v>131</v>
      </c>
      <c r="AD197" s="300">
        <v>0</v>
      </c>
      <c r="AE197" s="300">
        <v>5807</v>
      </c>
      <c r="AF197" s="300">
        <v>0</v>
      </c>
      <c r="AG197" s="301">
        <v>6294</v>
      </c>
      <c r="AH197" s="300">
        <v>315</v>
      </c>
      <c r="AI197" s="300">
        <v>175</v>
      </c>
      <c r="AJ197" s="300">
        <v>0</v>
      </c>
      <c r="AK197" s="300">
        <v>5804</v>
      </c>
      <c r="AL197" s="300">
        <v>0</v>
      </c>
    </row>
    <row r="198" spans="1:38" ht="25.5" outlineLevel="2">
      <c r="A198" s="215" t="s">
        <v>20</v>
      </c>
      <c r="B198" s="216">
        <v>505429</v>
      </c>
      <c r="C198" s="227">
        <v>542901</v>
      </c>
      <c r="D198" s="252" t="s">
        <v>121</v>
      </c>
      <c r="E198" s="267">
        <v>1</v>
      </c>
      <c r="F198" s="252" t="s">
        <v>22</v>
      </c>
      <c r="G198" s="267">
        <v>22</v>
      </c>
      <c r="H198" s="269" t="s">
        <v>25</v>
      </c>
      <c r="I198" s="299">
        <v>1291</v>
      </c>
      <c r="J198" s="300">
        <v>255</v>
      </c>
      <c r="K198" s="300">
        <v>10</v>
      </c>
      <c r="L198" s="300">
        <v>0</v>
      </c>
      <c r="M198" s="300">
        <v>1024</v>
      </c>
      <c r="N198" s="300">
        <v>2</v>
      </c>
      <c r="O198" s="301">
        <v>216</v>
      </c>
      <c r="P198" s="300">
        <v>39</v>
      </c>
      <c r="Q198" s="300">
        <v>2</v>
      </c>
      <c r="R198" s="300">
        <v>0</v>
      </c>
      <c r="S198" s="300">
        <v>175</v>
      </c>
      <c r="T198" s="300">
        <v>0</v>
      </c>
      <c r="U198" s="301">
        <v>395</v>
      </c>
      <c r="V198" s="300">
        <v>68</v>
      </c>
      <c r="W198" s="300">
        <v>4</v>
      </c>
      <c r="X198" s="300">
        <v>0</v>
      </c>
      <c r="Y198" s="300">
        <v>321</v>
      </c>
      <c r="Z198" s="300">
        <v>2</v>
      </c>
      <c r="AA198" s="301">
        <v>340</v>
      </c>
      <c r="AB198" s="300">
        <v>74</v>
      </c>
      <c r="AC198" s="300">
        <v>2</v>
      </c>
      <c r="AD198" s="300">
        <v>0</v>
      </c>
      <c r="AE198" s="300">
        <v>264</v>
      </c>
      <c r="AF198" s="300">
        <v>0</v>
      </c>
      <c r="AG198" s="301">
        <v>340</v>
      </c>
      <c r="AH198" s="300">
        <v>74</v>
      </c>
      <c r="AI198" s="300">
        <v>2</v>
      </c>
      <c r="AJ198" s="300">
        <v>0</v>
      </c>
      <c r="AK198" s="300">
        <v>264</v>
      </c>
      <c r="AL198" s="300">
        <v>0</v>
      </c>
    </row>
    <row r="199" spans="1:38" ht="25.5" outlineLevel="2">
      <c r="A199" s="215" t="s">
        <v>20</v>
      </c>
      <c r="B199" s="216">
        <v>505501</v>
      </c>
      <c r="C199" s="227">
        <v>550101</v>
      </c>
      <c r="D199" s="252" t="s">
        <v>122</v>
      </c>
      <c r="E199" s="267">
        <v>1</v>
      </c>
      <c r="F199" s="252" t="s">
        <v>22</v>
      </c>
      <c r="G199" s="267" t="s">
        <v>23</v>
      </c>
      <c r="H199" s="269" t="s">
        <v>24</v>
      </c>
      <c r="I199" s="299">
        <v>17589</v>
      </c>
      <c r="J199" s="300">
        <v>5982</v>
      </c>
      <c r="K199" s="300">
        <v>1042</v>
      </c>
      <c r="L199" s="300">
        <v>18</v>
      </c>
      <c r="M199" s="300">
        <v>10532</v>
      </c>
      <c r="N199" s="300">
        <v>15</v>
      </c>
      <c r="O199" s="301">
        <v>3586</v>
      </c>
      <c r="P199" s="300">
        <v>1060</v>
      </c>
      <c r="Q199" s="300">
        <v>211</v>
      </c>
      <c r="R199" s="300">
        <v>1</v>
      </c>
      <c r="S199" s="300">
        <v>2312</v>
      </c>
      <c r="T199" s="300">
        <v>2</v>
      </c>
      <c r="U199" s="301">
        <v>4427</v>
      </c>
      <c r="V199" s="300">
        <v>1495</v>
      </c>
      <c r="W199" s="300">
        <v>332</v>
      </c>
      <c r="X199" s="300">
        <v>5</v>
      </c>
      <c r="Y199" s="300">
        <v>2592</v>
      </c>
      <c r="Z199" s="300">
        <v>3</v>
      </c>
      <c r="AA199" s="301">
        <v>4661</v>
      </c>
      <c r="AB199" s="300">
        <v>1650</v>
      </c>
      <c r="AC199" s="300">
        <v>415</v>
      </c>
      <c r="AD199" s="300">
        <v>9</v>
      </c>
      <c r="AE199" s="300">
        <v>2579</v>
      </c>
      <c r="AF199" s="300">
        <v>8</v>
      </c>
      <c r="AG199" s="301">
        <v>4915</v>
      </c>
      <c r="AH199" s="300">
        <v>1777</v>
      </c>
      <c r="AI199" s="300">
        <v>84</v>
      </c>
      <c r="AJ199" s="300">
        <v>3</v>
      </c>
      <c r="AK199" s="300">
        <v>3049</v>
      </c>
      <c r="AL199" s="300">
        <v>2</v>
      </c>
    </row>
    <row r="200" spans="1:38" ht="25.5" outlineLevel="2">
      <c r="A200" s="215" t="s">
        <v>20</v>
      </c>
      <c r="B200" s="216">
        <v>505501</v>
      </c>
      <c r="C200" s="227">
        <v>550101</v>
      </c>
      <c r="D200" s="252" t="s">
        <v>122</v>
      </c>
      <c r="E200" s="267">
        <v>1</v>
      </c>
      <c r="F200" s="252" t="s">
        <v>22</v>
      </c>
      <c r="G200" s="267">
        <v>22</v>
      </c>
      <c r="H200" s="269" t="s">
        <v>25</v>
      </c>
      <c r="I200" s="299">
        <v>1481</v>
      </c>
      <c r="J200" s="300">
        <v>540</v>
      </c>
      <c r="K200" s="300">
        <v>15</v>
      </c>
      <c r="L200" s="300">
        <v>0</v>
      </c>
      <c r="M200" s="300">
        <v>926</v>
      </c>
      <c r="N200" s="300">
        <v>0</v>
      </c>
      <c r="O200" s="301">
        <v>323</v>
      </c>
      <c r="P200" s="300">
        <v>139</v>
      </c>
      <c r="Q200" s="300">
        <v>4</v>
      </c>
      <c r="R200" s="300">
        <v>0</v>
      </c>
      <c r="S200" s="300">
        <v>180</v>
      </c>
      <c r="T200" s="300">
        <v>0</v>
      </c>
      <c r="U200" s="301">
        <v>329</v>
      </c>
      <c r="V200" s="300">
        <v>139</v>
      </c>
      <c r="W200" s="300">
        <v>3</v>
      </c>
      <c r="X200" s="300">
        <v>0</v>
      </c>
      <c r="Y200" s="300">
        <v>187</v>
      </c>
      <c r="Z200" s="300">
        <v>0</v>
      </c>
      <c r="AA200" s="301">
        <v>364</v>
      </c>
      <c r="AB200" s="300">
        <v>120</v>
      </c>
      <c r="AC200" s="300">
        <v>4</v>
      </c>
      <c r="AD200" s="300">
        <v>0</v>
      </c>
      <c r="AE200" s="300">
        <v>240</v>
      </c>
      <c r="AF200" s="300">
        <v>0</v>
      </c>
      <c r="AG200" s="301">
        <v>465</v>
      </c>
      <c r="AH200" s="300">
        <v>142</v>
      </c>
      <c r="AI200" s="300">
        <v>4</v>
      </c>
      <c r="AJ200" s="300">
        <v>0</v>
      </c>
      <c r="AK200" s="300">
        <v>319</v>
      </c>
      <c r="AL200" s="300">
        <v>0</v>
      </c>
    </row>
    <row r="201" spans="1:38" ht="25.5" outlineLevel="2">
      <c r="A201" s="215" t="s">
        <v>35</v>
      </c>
      <c r="B201" s="216">
        <v>505502</v>
      </c>
      <c r="C201" s="227">
        <v>550201</v>
      </c>
      <c r="D201" s="252" t="s">
        <v>123</v>
      </c>
      <c r="E201" s="267">
        <v>1</v>
      </c>
      <c r="F201" s="252" t="s">
        <v>22</v>
      </c>
      <c r="G201" s="267" t="s">
        <v>23</v>
      </c>
      <c r="H201" s="269" t="s">
        <v>24</v>
      </c>
      <c r="I201" s="299">
        <v>1222</v>
      </c>
      <c r="J201" s="300">
        <v>623</v>
      </c>
      <c r="K201" s="300">
        <v>75</v>
      </c>
      <c r="L201" s="300">
        <v>3</v>
      </c>
      <c r="M201" s="300">
        <v>518</v>
      </c>
      <c r="N201" s="300">
        <v>3</v>
      </c>
      <c r="O201" s="301">
        <v>824</v>
      </c>
      <c r="P201" s="300">
        <v>443</v>
      </c>
      <c r="Q201" s="300">
        <v>28</v>
      </c>
      <c r="R201" s="300">
        <v>1</v>
      </c>
      <c r="S201" s="300">
        <v>352</v>
      </c>
      <c r="T201" s="300">
        <v>0</v>
      </c>
      <c r="U201" s="301">
        <v>93</v>
      </c>
      <c r="V201" s="300">
        <v>37</v>
      </c>
      <c r="W201" s="300">
        <v>10</v>
      </c>
      <c r="X201" s="300">
        <v>0</v>
      </c>
      <c r="Y201" s="300">
        <v>46</v>
      </c>
      <c r="Z201" s="300">
        <v>0</v>
      </c>
      <c r="AA201" s="301">
        <v>211</v>
      </c>
      <c r="AB201" s="300">
        <v>103</v>
      </c>
      <c r="AC201" s="300">
        <v>37</v>
      </c>
      <c r="AD201" s="300">
        <v>2</v>
      </c>
      <c r="AE201" s="300">
        <v>66</v>
      </c>
      <c r="AF201" s="300">
        <v>3</v>
      </c>
      <c r="AG201" s="301">
        <v>94</v>
      </c>
      <c r="AH201" s="300">
        <v>40</v>
      </c>
      <c r="AI201" s="300">
        <v>0</v>
      </c>
      <c r="AJ201" s="300">
        <v>0</v>
      </c>
      <c r="AK201" s="300">
        <v>54</v>
      </c>
      <c r="AL201" s="300">
        <v>0</v>
      </c>
    </row>
    <row r="202" spans="1:38" ht="25.5" outlineLevel="2">
      <c r="A202" s="215" t="s">
        <v>35</v>
      </c>
      <c r="B202" s="216">
        <v>505502</v>
      </c>
      <c r="C202" s="227">
        <v>550201</v>
      </c>
      <c r="D202" s="252" t="s">
        <v>123</v>
      </c>
      <c r="E202" s="267">
        <v>1</v>
      </c>
      <c r="F202" s="252" t="s">
        <v>22</v>
      </c>
      <c r="G202" s="267">
        <v>22</v>
      </c>
      <c r="H202" s="269" t="s">
        <v>25</v>
      </c>
      <c r="I202" s="299">
        <v>0</v>
      </c>
      <c r="J202" s="300">
        <v>0</v>
      </c>
      <c r="K202" s="300">
        <v>0</v>
      </c>
      <c r="L202" s="300">
        <v>0</v>
      </c>
      <c r="M202" s="300">
        <v>0</v>
      </c>
      <c r="N202" s="300">
        <v>0</v>
      </c>
      <c r="O202" s="301">
        <v>0</v>
      </c>
      <c r="P202" s="300">
        <v>0</v>
      </c>
      <c r="Q202" s="300">
        <v>0</v>
      </c>
      <c r="R202" s="300">
        <v>0</v>
      </c>
      <c r="S202" s="300">
        <v>0</v>
      </c>
      <c r="T202" s="302">
        <v>0</v>
      </c>
      <c r="U202" s="301">
        <v>0</v>
      </c>
      <c r="V202" s="300">
        <v>0</v>
      </c>
      <c r="W202" s="300">
        <v>0</v>
      </c>
      <c r="X202" s="300">
        <v>0</v>
      </c>
      <c r="Y202" s="300">
        <v>0</v>
      </c>
      <c r="Z202" s="300">
        <v>0</v>
      </c>
      <c r="AA202" s="301">
        <v>0</v>
      </c>
      <c r="AB202" s="300">
        <v>0</v>
      </c>
      <c r="AC202" s="300">
        <v>0</v>
      </c>
      <c r="AD202" s="300">
        <v>0</v>
      </c>
      <c r="AE202" s="300">
        <v>0</v>
      </c>
      <c r="AF202" s="300">
        <v>0</v>
      </c>
      <c r="AG202" s="301">
        <v>0</v>
      </c>
      <c r="AH202" s="300">
        <v>0</v>
      </c>
      <c r="AI202" s="300">
        <v>0</v>
      </c>
      <c r="AJ202" s="300">
        <v>0</v>
      </c>
      <c r="AK202" s="300">
        <v>0</v>
      </c>
      <c r="AL202" s="300">
        <v>0</v>
      </c>
    </row>
    <row r="203" spans="1:38" ht="25.5" outlineLevel="2">
      <c r="A203" s="215" t="s">
        <v>27</v>
      </c>
      <c r="B203" s="216">
        <v>505505</v>
      </c>
      <c r="C203" s="227">
        <v>550701</v>
      </c>
      <c r="D203" s="252" t="s">
        <v>124</v>
      </c>
      <c r="E203" s="267">
        <v>1</v>
      </c>
      <c r="F203" s="252" t="s">
        <v>22</v>
      </c>
      <c r="G203" s="267" t="s">
        <v>23</v>
      </c>
      <c r="H203" s="269" t="s">
        <v>24</v>
      </c>
      <c r="I203" s="299">
        <v>127</v>
      </c>
      <c r="J203" s="300">
        <v>43</v>
      </c>
      <c r="K203" s="300">
        <v>22</v>
      </c>
      <c r="L203" s="300">
        <v>1</v>
      </c>
      <c r="M203" s="300">
        <v>61</v>
      </c>
      <c r="N203" s="300">
        <v>0</v>
      </c>
      <c r="O203" s="301">
        <v>15</v>
      </c>
      <c r="P203" s="300">
        <v>2</v>
      </c>
      <c r="Q203" s="300">
        <v>3</v>
      </c>
      <c r="R203" s="300">
        <v>0</v>
      </c>
      <c r="S203" s="300">
        <v>10</v>
      </c>
      <c r="T203" s="300">
        <v>0</v>
      </c>
      <c r="U203" s="301">
        <v>35</v>
      </c>
      <c r="V203" s="300">
        <v>11</v>
      </c>
      <c r="W203" s="300">
        <v>8</v>
      </c>
      <c r="X203" s="300">
        <v>1</v>
      </c>
      <c r="Y203" s="300">
        <v>15</v>
      </c>
      <c r="Z203" s="300">
        <v>0</v>
      </c>
      <c r="AA203" s="301">
        <v>42</v>
      </c>
      <c r="AB203" s="300">
        <v>15</v>
      </c>
      <c r="AC203" s="300">
        <v>9</v>
      </c>
      <c r="AD203" s="300">
        <v>0</v>
      </c>
      <c r="AE203" s="300">
        <v>18</v>
      </c>
      <c r="AF203" s="300">
        <v>0</v>
      </c>
      <c r="AG203" s="301">
        <v>35</v>
      </c>
      <c r="AH203" s="300">
        <v>15</v>
      </c>
      <c r="AI203" s="300">
        <v>2</v>
      </c>
      <c r="AJ203" s="300">
        <v>0</v>
      </c>
      <c r="AK203" s="300">
        <v>18</v>
      </c>
      <c r="AL203" s="300">
        <v>0</v>
      </c>
    </row>
    <row r="204" spans="1:38" ht="25.5" outlineLevel="2">
      <c r="A204" s="215" t="s">
        <v>27</v>
      </c>
      <c r="B204" s="216">
        <v>505505</v>
      </c>
      <c r="C204" s="227">
        <v>550701</v>
      </c>
      <c r="D204" s="252" t="s">
        <v>124</v>
      </c>
      <c r="E204" s="267">
        <v>1</v>
      </c>
      <c r="F204" s="252" t="s">
        <v>22</v>
      </c>
      <c r="G204" s="267">
        <v>22</v>
      </c>
      <c r="H204" s="269" t="s">
        <v>25</v>
      </c>
      <c r="I204" s="299">
        <v>0</v>
      </c>
      <c r="J204" s="300">
        <v>0</v>
      </c>
      <c r="K204" s="300">
        <v>0</v>
      </c>
      <c r="L204" s="300">
        <v>0</v>
      </c>
      <c r="M204" s="300">
        <v>0</v>
      </c>
      <c r="N204" s="300">
        <v>0</v>
      </c>
      <c r="O204" s="301">
        <v>0</v>
      </c>
      <c r="P204" s="300">
        <v>0</v>
      </c>
      <c r="Q204" s="300">
        <v>0</v>
      </c>
      <c r="R204" s="300">
        <v>0</v>
      </c>
      <c r="S204" s="300">
        <v>0</v>
      </c>
      <c r="T204" s="300">
        <v>0</v>
      </c>
      <c r="U204" s="301">
        <v>0</v>
      </c>
      <c r="V204" s="300">
        <v>0</v>
      </c>
      <c r="W204" s="300">
        <v>0</v>
      </c>
      <c r="X204" s="300">
        <v>0</v>
      </c>
      <c r="Y204" s="300">
        <v>0</v>
      </c>
      <c r="Z204" s="300">
        <v>0</v>
      </c>
      <c r="AA204" s="301">
        <v>0</v>
      </c>
      <c r="AB204" s="300">
        <v>0</v>
      </c>
      <c r="AC204" s="300">
        <v>0</v>
      </c>
      <c r="AD204" s="300">
        <v>0</v>
      </c>
      <c r="AE204" s="300">
        <v>0</v>
      </c>
      <c r="AF204" s="300">
        <v>0</v>
      </c>
      <c r="AG204" s="301">
        <v>0</v>
      </c>
      <c r="AH204" s="300">
        <v>0</v>
      </c>
      <c r="AI204" s="300">
        <v>0</v>
      </c>
      <c r="AJ204" s="300">
        <v>0</v>
      </c>
      <c r="AK204" s="300">
        <v>0</v>
      </c>
      <c r="AL204" s="300">
        <v>0</v>
      </c>
    </row>
    <row r="205" spans="1:38" ht="25.5" outlineLevel="2">
      <c r="A205" s="215" t="s">
        <v>35</v>
      </c>
      <c r="B205" s="216">
        <v>505601</v>
      </c>
      <c r="C205" s="227">
        <v>560101</v>
      </c>
      <c r="D205" s="252" t="s">
        <v>125</v>
      </c>
      <c r="E205" s="267">
        <v>1</v>
      </c>
      <c r="F205" s="252" t="s">
        <v>22</v>
      </c>
      <c r="G205" s="267" t="s">
        <v>23</v>
      </c>
      <c r="H205" s="269" t="s">
        <v>24</v>
      </c>
      <c r="I205" s="299">
        <v>933</v>
      </c>
      <c r="J205" s="300">
        <v>46</v>
      </c>
      <c r="K205" s="300">
        <v>59</v>
      </c>
      <c r="L205" s="300">
        <v>0</v>
      </c>
      <c r="M205" s="300">
        <v>827</v>
      </c>
      <c r="N205" s="300">
        <v>1</v>
      </c>
      <c r="O205" s="301">
        <v>699</v>
      </c>
      <c r="P205" s="300">
        <v>37</v>
      </c>
      <c r="Q205" s="300">
        <v>50</v>
      </c>
      <c r="R205" s="300">
        <v>0</v>
      </c>
      <c r="S205" s="300">
        <v>611</v>
      </c>
      <c r="T205" s="300">
        <v>1</v>
      </c>
      <c r="U205" s="301">
        <v>0</v>
      </c>
      <c r="V205" s="300">
        <v>0</v>
      </c>
      <c r="W205" s="300">
        <v>0</v>
      </c>
      <c r="X205" s="300">
        <v>0</v>
      </c>
      <c r="Y205" s="300">
        <v>0</v>
      </c>
      <c r="Z205" s="300">
        <v>0</v>
      </c>
      <c r="AA205" s="301">
        <v>0</v>
      </c>
      <c r="AB205" s="300">
        <v>0</v>
      </c>
      <c r="AC205" s="300">
        <v>0</v>
      </c>
      <c r="AD205" s="300">
        <v>0</v>
      </c>
      <c r="AE205" s="300">
        <v>0</v>
      </c>
      <c r="AF205" s="300">
        <v>0</v>
      </c>
      <c r="AG205" s="301">
        <v>234</v>
      </c>
      <c r="AH205" s="300">
        <v>9</v>
      </c>
      <c r="AI205" s="300">
        <v>9</v>
      </c>
      <c r="AJ205" s="300">
        <v>0</v>
      </c>
      <c r="AK205" s="300">
        <v>216</v>
      </c>
      <c r="AL205" s="300">
        <v>0</v>
      </c>
    </row>
    <row r="206" spans="1:38" ht="25.5" outlineLevel="2">
      <c r="A206" s="215" t="s">
        <v>35</v>
      </c>
      <c r="B206" s="216">
        <v>505601</v>
      </c>
      <c r="C206" s="227">
        <v>560101</v>
      </c>
      <c r="D206" s="252" t="s">
        <v>125</v>
      </c>
      <c r="E206" s="267">
        <v>1</v>
      </c>
      <c r="F206" s="252" t="s">
        <v>22</v>
      </c>
      <c r="G206" s="267">
        <v>22</v>
      </c>
      <c r="H206" s="269" t="s">
        <v>25</v>
      </c>
      <c r="I206" s="299">
        <v>0</v>
      </c>
      <c r="J206" s="300">
        <v>0</v>
      </c>
      <c r="K206" s="300">
        <v>0</v>
      </c>
      <c r="L206" s="300">
        <v>0</v>
      </c>
      <c r="M206" s="300">
        <v>0</v>
      </c>
      <c r="N206" s="300">
        <v>0</v>
      </c>
      <c r="O206" s="301">
        <v>0</v>
      </c>
      <c r="P206" s="300">
        <v>0</v>
      </c>
      <c r="Q206" s="300">
        <v>0</v>
      </c>
      <c r="R206" s="300">
        <v>0</v>
      </c>
      <c r="S206" s="300">
        <v>0</v>
      </c>
      <c r="T206" s="300">
        <v>0</v>
      </c>
      <c r="U206" s="301">
        <v>0</v>
      </c>
      <c r="V206" s="300">
        <v>0</v>
      </c>
      <c r="W206" s="300">
        <v>0</v>
      </c>
      <c r="X206" s="300">
        <v>0</v>
      </c>
      <c r="Y206" s="300">
        <v>0</v>
      </c>
      <c r="Z206" s="300">
        <v>0</v>
      </c>
      <c r="AA206" s="301">
        <v>0</v>
      </c>
      <c r="AB206" s="300">
        <v>0</v>
      </c>
      <c r="AC206" s="300">
        <v>0</v>
      </c>
      <c r="AD206" s="300">
        <v>0</v>
      </c>
      <c r="AE206" s="300">
        <v>0</v>
      </c>
      <c r="AF206" s="300">
        <v>0</v>
      </c>
      <c r="AG206" s="301">
        <v>0</v>
      </c>
      <c r="AH206" s="300">
        <v>0</v>
      </c>
      <c r="AI206" s="300">
        <v>0</v>
      </c>
      <c r="AJ206" s="300">
        <v>0</v>
      </c>
      <c r="AK206" s="300">
        <v>0</v>
      </c>
      <c r="AL206" s="300">
        <v>0</v>
      </c>
    </row>
    <row r="207" spans="1:38" ht="25.5" outlineLevel="2">
      <c r="A207" s="215" t="s">
        <v>20</v>
      </c>
      <c r="B207" s="216">
        <v>506001</v>
      </c>
      <c r="C207" s="227">
        <v>600101</v>
      </c>
      <c r="D207" s="252" t="s">
        <v>126</v>
      </c>
      <c r="E207" s="267">
        <v>1</v>
      </c>
      <c r="F207" s="252" t="s">
        <v>22</v>
      </c>
      <c r="G207" s="267" t="s">
        <v>23</v>
      </c>
      <c r="H207" s="269" t="s">
        <v>24</v>
      </c>
      <c r="I207" s="299">
        <v>5764</v>
      </c>
      <c r="J207" s="300">
        <v>2546</v>
      </c>
      <c r="K207" s="300">
        <v>1129</v>
      </c>
      <c r="L207" s="300">
        <v>132</v>
      </c>
      <c r="M207" s="300">
        <v>1955</v>
      </c>
      <c r="N207" s="300">
        <v>2</v>
      </c>
      <c r="O207" s="301">
        <v>1403</v>
      </c>
      <c r="P207" s="300">
        <v>554</v>
      </c>
      <c r="Q207" s="300">
        <v>355</v>
      </c>
      <c r="R207" s="300">
        <v>51</v>
      </c>
      <c r="S207" s="300">
        <v>443</v>
      </c>
      <c r="T207" s="300">
        <v>0</v>
      </c>
      <c r="U207" s="301">
        <v>1501</v>
      </c>
      <c r="V207" s="300">
        <v>623</v>
      </c>
      <c r="W207" s="300">
        <v>379</v>
      </c>
      <c r="X207" s="300">
        <v>64</v>
      </c>
      <c r="Y207" s="300">
        <v>434</v>
      </c>
      <c r="Z207" s="300">
        <v>1</v>
      </c>
      <c r="AA207" s="301">
        <v>1431</v>
      </c>
      <c r="AB207" s="300">
        <v>687</v>
      </c>
      <c r="AC207" s="300">
        <v>194</v>
      </c>
      <c r="AD207" s="300">
        <v>6</v>
      </c>
      <c r="AE207" s="300">
        <v>544</v>
      </c>
      <c r="AF207" s="300">
        <v>0</v>
      </c>
      <c r="AG207" s="301">
        <v>1429</v>
      </c>
      <c r="AH207" s="300">
        <v>682</v>
      </c>
      <c r="AI207" s="300">
        <v>201</v>
      </c>
      <c r="AJ207" s="300">
        <v>11</v>
      </c>
      <c r="AK207" s="300">
        <v>534</v>
      </c>
      <c r="AL207" s="300">
        <v>1</v>
      </c>
    </row>
    <row r="208" spans="1:38" ht="25.5" outlineLevel="2">
      <c r="A208" s="215" t="s">
        <v>20</v>
      </c>
      <c r="B208" s="216">
        <v>506001</v>
      </c>
      <c r="C208" s="227">
        <v>600101</v>
      </c>
      <c r="D208" s="252" t="s">
        <v>126</v>
      </c>
      <c r="E208" s="267">
        <v>1</v>
      </c>
      <c r="F208" s="252" t="s">
        <v>22</v>
      </c>
      <c r="G208" s="267">
        <v>22</v>
      </c>
      <c r="H208" s="269" t="s">
        <v>25</v>
      </c>
      <c r="I208" s="299">
        <v>0</v>
      </c>
      <c r="J208" s="300">
        <v>0</v>
      </c>
      <c r="K208" s="300">
        <v>0</v>
      </c>
      <c r="L208" s="300">
        <v>0</v>
      </c>
      <c r="M208" s="300">
        <v>0</v>
      </c>
      <c r="N208" s="300">
        <v>0</v>
      </c>
      <c r="O208" s="301">
        <v>0</v>
      </c>
      <c r="P208" s="300">
        <v>0</v>
      </c>
      <c r="Q208" s="300">
        <v>0</v>
      </c>
      <c r="R208" s="300">
        <v>0</v>
      </c>
      <c r="S208" s="300">
        <v>0</v>
      </c>
      <c r="T208" s="300">
        <v>0</v>
      </c>
      <c r="U208" s="301">
        <v>0</v>
      </c>
      <c r="V208" s="300">
        <v>0</v>
      </c>
      <c r="W208" s="300">
        <v>0</v>
      </c>
      <c r="X208" s="300">
        <v>0</v>
      </c>
      <c r="Y208" s="300">
        <v>0</v>
      </c>
      <c r="Z208" s="300">
        <v>0</v>
      </c>
      <c r="AA208" s="301">
        <v>0</v>
      </c>
      <c r="AB208" s="300">
        <v>0</v>
      </c>
      <c r="AC208" s="300">
        <v>0</v>
      </c>
      <c r="AD208" s="300">
        <v>0</v>
      </c>
      <c r="AE208" s="300">
        <v>0</v>
      </c>
      <c r="AF208" s="300">
        <v>0</v>
      </c>
      <c r="AG208" s="301">
        <v>0</v>
      </c>
      <c r="AH208" s="300">
        <v>0</v>
      </c>
      <c r="AI208" s="300">
        <v>0</v>
      </c>
      <c r="AJ208" s="300">
        <v>0</v>
      </c>
      <c r="AK208" s="300">
        <v>0</v>
      </c>
      <c r="AL208" s="300">
        <v>0</v>
      </c>
    </row>
    <row r="209" spans="1:38" ht="25.5" outlineLevel="2">
      <c r="A209" s="215" t="s">
        <v>35</v>
      </c>
      <c r="B209" s="216">
        <v>506101</v>
      </c>
      <c r="C209" s="227">
        <v>610101</v>
      </c>
      <c r="D209" s="252" t="s">
        <v>127</v>
      </c>
      <c r="E209" s="267">
        <v>1</v>
      </c>
      <c r="F209" s="252" t="s">
        <v>22</v>
      </c>
      <c r="G209" s="267" t="s">
        <v>23</v>
      </c>
      <c r="H209" s="269" t="s">
        <v>24</v>
      </c>
      <c r="I209" s="299">
        <v>390</v>
      </c>
      <c r="J209" s="300">
        <v>165</v>
      </c>
      <c r="K209" s="300">
        <v>100</v>
      </c>
      <c r="L209" s="300">
        <v>15</v>
      </c>
      <c r="M209" s="300">
        <v>110</v>
      </c>
      <c r="N209" s="300">
        <v>0</v>
      </c>
      <c r="O209" s="301">
        <v>390</v>
      </c>
      <c r="P209" s="300">
        <v>165</v>
      </c>
      <c r="Q209" s="300">
        <v>100</v>
      </c>
      <c r="R209" s="300">
        <v>15</v>
      </c>
      <c r="S209" s="300">
        <v>110</v>
      </c>
      <c r="T209" s="300">
        <v>0</v>
      </c>
      <c r="U209" s="301">
        <v>0</v>
      </c>
      <c r="V209" s="300">
        <v>0</v>
      </c>
      <c r="W209" s="300">
        <v>0</v>
      </c>
      <c r="X209" s="300">
        <v>0</v>
      </c>
      <c r="Y209" s="300">
        <v>0</v>
      </c>
      <c r="Z209" s="300">
        <v>0</v>
      </c>
      <c r="AA209" s="301">
        <v>0</v>
      </c>
      <c r="AB209" s="300">
        <v>0</v>
      </c>
      <c r="AC209" s="300">
        <v>0</v>
      </c>
      <c r="AD209" s="300">
        <v>0</v>
      </c>
      <c r="AE209" s="300">
        <v>0</v>
      </c>
      <c r="AF209" s="300">
        <v>0</v>
      </c>
      <c r="AG209" s="301">
        <v>0</v>
      </c>
      <c r="AH209" s="300">
        <v>0</v>
      </c>
      <c r="AI209" s="300">
        <v>0</v>
      </c>
      <c r="AJ209" s="300">
        <v>0</v>
      </c>
      <c r="AK209" s="300">
        <v>0</v>
      </c>
      <c r="AL209" s="300">
        <v>0</v>
      </c>
    </row>
    <row r="210" spans="1:38" ht="25.5" outlineLevel="2">
      <c r="A210" s="215" t="s">
        <v>35</v>
      </c>
      <c r="B210" s="216">
        <v>506101</v>
      </c>
      <c r="C210" s="227">
        <v>610101</v>
      </c>
      <c r="D210" s="252" t="s">
        <v>127</v>
      </c>
      <c r="E210" s="267">
        <v>1</v>
      </c>
      <c r="F210" s="252" t="s">
        <v>22</v>
      </c>
      <c r="G210" s="267">
        <v>22</v>
      </c>
      <c r="H210" s="269" t="s">
        <v>25</v>
      </c>
      <c r="I210" s="299">
        <v>1</v>
      </c>
      <c r="J210" s="300">
        <v>1</v>
      </c>
      <c r="K210" s="300">
        <v>0</v>
      </c>
      <c r="L210" s="300">
        <v>0</v>
      </c>
      <c r="M210" s="300">
        <v>0</v>
      </c>
      <c r="N210" s="300">
        <v>0</v>
      </c>
      <c r="O210" s="301">
        <v>1</v>
      </c>
      <c r="P210" s="300">
        <v>1</v>
      </c>
      <c r="Q210" s="300">
        <v>0</v>
      </c>
      <c r="R210" s="300">
        <v>0</v>
      </c>
      <c r="S210" s="300">
        <v>0</v>
      </c>
      <c r="T210" s="300">
        <v>0</v>
      </c>
      <c r="U210" s="301">
        <v>0</v>
      </c>
      <c r="V210" s="300">
        <v>0</v>
      </c>
      <c r="W210" s="300">
        <v>0</v>
      </c>
      <c r="X210" s="300">
        <v>0</v>
      </c>
      <c r="Y210" s="300">
        <v>0</v>
      </c>
      <c r="Z210" s="300">
        <v>0</v>
      </c>
      <c r="AA210" s="301">
        <v>0</v>
      </c>
      <c r="AB210" s="300">
        <v>0</v>
      </c>
      <c r="AC210" s="300">
        <v>0</v>
      </c>
      <c r="AD210" s="300">
        <v>0</v>
      </c>
      <c r="AE210" s="300">
        <v>0</v>
      </c>
      <c r="AF210" s="300">
        <v>0</v>
      </c>
      <c r="AG210" s="301">
        <v>0</v>
      </c>
      <c r="AH210" s="300">
        <v>0</v>
      </c>
      <c r="AI210" s="300">
        <v>0</v>
      </c>
      <c r="AJ210" s="300">
        <v>0</v>
      </c>
      <c r="AK210" s="300">
        <v>0</v>
      </c>
      <c r="AL210" s="300">
        <v>0</v>
      </c>
    </row>
    <row r="211" spans="1:38" ht="63.75" outlineLevel="2">
      <c r="A211" s="215" t="s">
        <v>35</v>
      </c>
      <c r="B211" s="216">
        <v>508944</v>
      </c>
      <c r="C211" s="227">
        <v>894501</v>
      </c>
      <c r="D211" s="252" t="s">
        <v>128</v>
      </c>
      <c r="E211" s="267">
        <v>1</v>
      </c>
      <c r="F211" s="252" t="s">
        <v>22</v>
      </c>
      <c r="G211" s="267" t="s">
        <v>23</v>
      </c>
      <c r="H211" s="269" t="s">
        <v>24</v>
      </c>
      <c r="I211" s="299">
        <v>12110</v>
      </c>
      <c r="J211" s="300">
        <v>4289</v>
      </c>
      <c r="K211" s="300">
        <v>2027</v>
      </c>
      <c r="L211" s="300">
        <v>58</v>
      </c>
      <c r="M211" s="300">
        <v>5648</v>
      </c>
      <c r="N211" s="300">
        <v>88</v>
      </c>
      <c r="O211" s="301">
        <v>1671</v>
      </c>
      <c r="P211" s="300">
        <v>691</v>
      </c>
      <c r="Q211" s="300">
        <v>495</v>
      </c>
      <c r="R211" s="300">
        <v>17</v>
      </c>
      <c r="S211" s="300">
        <v>451</v>
      </c>
      <c r="T211" s="300">
        <v>17</v>
      </c>
      <c r="U211" s="301">
        <v>1742</v>
      </c>
      <c r="V211" s="300">
        <v>622</v>
      </c>
      <c r="W211" s="300">
        <v>624</v>
      </c>
      <c r="X211" s="300">
        <v>6</v>
      </c>
      <c r="Y211" s="300">
        <v>459</v>
      </c>
      <c r="Z211" s="300">
        <v>31</v>
      </c>
      <c r="AA211" s="301">
        <v>6876</v>
      </c>
      <c r="AB211" s="300">
        <v>1400</v>
      </c>
      <c r="AC211" s="300">
        <v>820</v>
      </c>
      <c r="AD211" s="300">
        <v>20</v>
      </c>
      <c r="AE211" s="300">
        <v>4616</v>
      </c>
      <c r="AF211" s="300">
        <v>20</v>
      </c>
      <c r="AG211" s="301">
        <v>1821</v>
      </c>
      <c r="AH211" s="300">
        <v>1576</v>
      </c>
      <c r="AI211" s="300">
        <v>88</v>
      </c>
      <c r="AJ211" s="300">
        <v>15</v>
      </c>
      <c r="AK211" s="300">
        <v>122</v>
      </c>
      <c r="AL211" s="300">
        <v>20</v>
      </c>
    </row>
    <row r="212" spans="1:38" ht="63.75" outlineLevel="2">
      <c r="A212" s="215" t="s">
        <v>35</v>
      </c>
      <c r="B212" s="216">
        <v>508944</v>
      </c>
      <c r="C212" s="227">
        <v>894501</v>
      </c>
      <c r="D212" s="252" t="s">
        <v>128</v>
      </c>
      <c r="E212" s="267">
        <v>1</v>
      </c>
      <c r="F212" s="252" t="s">
        <v>22</v>
      </c>
      <c r="G212" s="267">
        <v>22</v>
      </c>
      <c r="H212" s="269" t="s">
        <v>25</v>
      </c>
      <c r="I212" s="299">
        <v>0</v>
      </c>
      <c r="J212" s="300">
        <v>0</v>
      </c>
      <c r="K212" s="300">
        <v>0</v>
      </c>
      <c r="L212" s="300">
        <v>0</v>
      </c>
      <c r="M212" s="300">
        <v>0</v>
      </c>
      <c r="N212" s="300">
        <v>0</v>
      </c>
      <c r="O212" s="301">
        <v>0</v>
      </c>
      <c r="P212" s="300">
        <v>0</v>
      </c>
      <c r="Q212" s="300">
        <v>0</v>
      </c>
      <c r="R212" s="300">
        <v>0</v>
      </c>
      <c r="S212" s="300">
        <v>0</v>
      </c>
      <c r="T212" s="300">
        <v>0</v>
      </c>
      <c r="U212" s="301">
        <v>0</v>
      </c>
      <c r="V212" s="300">
        <v>0</v>
      </c>
      <c r="W212" s="300">
        <v>0</v>
      </c>
      <c r="X212" s="300">
        <v>0</v>
      </c>
      <c r="Y212" s="300">
        <v>0</v>
      </c>
      <c r="Z212" s="300">
        <v>0</v>
      </c>
      <c r="AA212" s="301">
        <v>0</v>
      </c>
      <c r="AB212" s="300">
        <v>0</v>
      </c>
      <c r="AC212" s="300">
        <v>0</v>
      </c>
      <c r="AD212" s="300">
        <v>0</v>
      </c>
      <c r="AE212" s="300">
        <v>0</v>
      </c>
      <c r="AF212" s="300">
        <v>0</v>
      </c>
      <c r="AG212" s="301">
        <v>0</v>
      </c>
      <c r="AH212" s="300">
        <v>0</v>
      </c>
      <c r="AI212" s="300">
        <v>0</v>
      </c>
      <c r="AJ212" s="300">
        <v>0</v>
      </c>
      <c r="AK212" s="300">
        <v>0</v>
      </c>
      <c r="AL212" s="300">
        <v>0</v>
      </c>
    </row>
    <row r="213" spans="1:38" ht="38.25" outlineLevel="2">
      <c r="A213" s="215" t="s">
        <v>35</v>
      </c>
      <c r="B213" s="216">
        <v>509101</v>
      </c>
      <c r="C213" s="227">
        <v>910201</v>
      </c>
      <c r="D213" s="252" t="s">
        <v>129</v>
      </c>
      <c r="E213" s="267">
        <v>1</v>
      </c>
      <c r="F213" s="252" t="s">
        <v>22</v>
      </c>
      <c r="G213" s="267" t="s">
        <v>23</v>
      </c>
      <c r="H213" s="269" t="s">
        <v>24</v>
      </c>
      <c r="I213" s="299">
        <v>3899</v>
      </c>
      <c r="J213" s="300">
        <v>451</v>
      </c>
      <c r="K213" s="300">
        <v>2293</v>
      </c>
      <c r="L213" s="300">
        <v>232</v>
      </c>
      <c r="M213" s="300">
        <v>915</v>
      </c>
      <c r="N213" s="300">
        <v>8</v>
      </c>
      <c r="O213" s="301">
        <v>1000</v>
      </c>
      <c r="P213" s="300">
        <v>124</v>
      </c>
      <c r="Q213" s="300">
        <v>519</v>
      </c>
      <c r="R213" s="300">
        <v>55</v>
      </c>
      <c r="S213" s="300">
        <v>302</v>
      </c>
      <c r="T213" s="300">
        <v>0</v>
      </c>
      <c r="U213" s="301">
        <v>729</v>
      </c>
      <c r="V213" s="300">
        <v>99</v>
      </c>
      <c r="W213" s="300">
        <v>372</v>
      </c>
      <c r="X213" s="300">
        <v>37</v>
      </c>
      <c r="Y213" s="300">
        <v>214</v>
      </c>
      <c r="Z213" s="300">
        <v>7</v>
      </c>
      <c r="AA213" s="301">
        <v>1086</v>
      </c>
      <c r="AB213" s="300">
        <v>116</v>
      </c>
      <c r="AC213" s="300">
        <v>699</v>
      </c>
      <c r="AD213" s="300">
        <v>68</v>
      </c>
      <c r="AE213" s="300">
        <v>202</v>
      </c>
      <c r="AF213" s="300">
        <v>1</v>
      </c>
      <c r="AG213" s="301">
        <v>1084</v>
      </c>
      <c r="AH213" s="300">
        <v>112</v>
      </c>
      <c r="AI213" s="300">
        <v>703</v>
      </c>
      <c r="AJ213" s="300">
        <v>72</v>
      </c>
      <c r="AK213" s="300">
        <v>197</v>
      </c>
      <c r="AL213" s="300">
        <v>0</v>
      </c>
    </row>
    <row r="214" spans="1:38" ht="38.25" outlineLevel="2">
      <c r="A214" s="215" t="s">
        <v>35</v>
      </c>
      <c r="B214" s="216">
        <v>509101</v>
      </c>
      <c r="C214" s="227">
        <v>910201</v>
      </c>
      <c r="D214" s="252" t="s">
        <v>129</v>
      </c>
      <c r="E214" s="267">
        <v>1</v>
      </c>
      <c r="F214" s="252" t="s">
        <v>22</v>
      </c>
      <c r="G214" s="267">
        <v>22</v>
      </c>
      <c r="H214" s="269" t="s">
        <v>25</v>
      </c>
      <c r="I214" s="299">
        <v>4</v>
      </c>
      <c r="J214" s="300">
        <v>0</v>
      </c>
      <c r="K214" s="300">
        <v>4</v>
      </c>
      <c r="L214" s="300">
        <v>0</v>
      </c>
      <c r="M214" s="300">
        <v>0</v>
      </c>
      <c r="N214" s="300">
        <v>0</v>
      </c>
      <c r="O214" s="301">
        <v>3</v>
      </c>
      <c r="P214" s="300">
        <v>0</v>
      </c>
      <c r="Q214" s="300">
        <v>3</v>
      </c>
      <c r="R214" s="300">
        <v>0</v>
      </c>
      <c r="S214" s="300">
        <v>0</v>
      </c>
      <c r="T214" s="300">
        <v>0</v>
      </c>
      <c r="U214" s="301">
        <v>1</v>
      </c>
      <c r="V214" s="300">
        <v>0</v>
      </c>
      <c r="W214" s="300">
        <v>1</v>
      </c>
      <c r="X214" s="300">
        <v>0</v>
      </c>
      <c r="Y214" s="300">
        <v>0</v>
      </c>
      <c r="Z214" s="300">
        <v>0</v>
      </c>
      <c r="AA214" s="301">
        <v>0</v>
      </c>
      <c r="AB214" s="300">
        <v>0</v>
      </c>
      <c r="AC214" s="300">
        <v>0</v>
      </c>
      <c r="AD214" s="300">
        <v>0</v>
      </c>
      <c r="AE214" s="300">
        <v>0</v>
      </c>
      <c r="AF214" s="300">
        <v>0</v>
      </c>
      <c r="AG214" s="301">
        <v>0</v>
      </c>
      <c r="AH214" s="300">
        <v>0</v>
      </c>
      <c r="AI214" s="300">
        <v>0</v>
      </c>
      <c r="AJ214" s="300">
        <v>0</v>
      </c>
      <c r="AK214" s="300">
        <v>0</v>
      </c>
      <c r="AL214" s="300">
        <v>0</v>
      </c>
    </row>
    <row r="215" spans="1:38" ht="25.5" outlineLevel="2">
      <c r="A215" s="215" t="s">
        <v>35</v>
      </c>
      <c r="B215" s="216">
        <v>509103</v>
      </c>
      <c r="C215" s="227">
        <v>910801</v>
      </c>
      <c r="D215" s="252" t="s">
        <v>130</v>
      </c>
      <c r="E215" s="267">
        <v>1</v>
      </c>
      <c r="F215" s="252" t="s">
        <v>22</v>
      </c>
      <c r="G215" s="267" t="s">
        <v>23</v>
      </c>
      <c r="H215" s="269" t="s">
        <v>24</v>
      </c>
      <c r="I215" s="299">
        <v>1132</v>
      </c>
      <c r="J215" s="300">
        <v>16</v>
      </c>
      <c r="K215" s="300">
        <v>498</v>
      </c>
      <c r="L215" s="300">
        <v>2</v>
      </c>
      <c r="M215" s="300">
        <v>615</v>
      </c>
      <c r="N215" s="300">
        <v>1</v>
      </c>
      <c r="O215" s="301">
        <v>97</v>
      </c>
      <c r="P215" s="300">
        <v>4</v>
      </c>
      <c r="Q215" s="300">
        <v>47</v>
      </c>
      <c r="R215" s="300">
        <v>2</v>
      </c>
      <c r="S215" s="300">
        <v>44</v>
      </c>
      <c r="T215" s="300">
        <v>0</v>
      </c>
      <c r="U215" s="301">
        <v>91</v>
      </c>
      <c r="V215" s="300">
        <v>4</v>
      </c>
      <c r="W215" s="300">
        <v>39</v>
      </c>
      <c r="X215" s="300">
        <v>0</v>
      </c>
      <c r="Y215" s="300">
        <v>47</v>
      </c>
      <c r="Z215" s="300">
        <v>1</v>
      </c>
      <c r="AA215" s="301">
        <v>472</v>
      </c>
      <c r="AB215" s="300">
        <v>4</v>
      </c>
      <c r="AC215" s="300">
        <v>205</v>
      </c>
      <c r="AD215" s="300">
        <v>0</v>
      </c>
      <c r="AE215" s="300">
        <v>263</v>
      </c>
      <c r="AF215" s="300">
        <v>0</v>
      </c>
      <c r="AG215" s="301">
        <v>472</v>
      </c>
      <c r="AH215" s="300">
        <v>4</v>
      </c>
      <c r="AI215" s="300">
        <v>207</v>
      </c>
      <c r="AJ215" s="300">
        <v>0</v>
      </c>
      <c r="AK215" s="300">
        <v>261</v>
      </c>
      <c r="AL215" s="300">
        <v>0</v>
      </c>
    </row>
    <row r="216" spans="1:38" ht="25.5" outlineLevel="2">
      <c r="A216" s="215" t="s">
        <v>35</v>
      </c>
      <c r="B216" s="216">
        <v>509103</v>
      </c>
      <c r="C216" s="227">
        <v>910801</v>
      </c>
      <c r="D216" s="252" t="s">
        <v>130</v>
      </c>
      <c r="E216" s="267">
        <v>1</v>
      </c>
      <c r="F216" s="252" t="s">
        <v>22</v>
      </c>
      <c r="G216" s="267">
        <v>22</v>
      </c>
      <c r="H216" s="269" t="s">
        <v>25</v>
      </c>
      <c r="I216" s="299">
        <v>0</v>
      </c>
      <c r="J216" s="300">
        <v>0</v>
      </c>
      <c r="K216" s="300">
        <v>0</v>
      </c>
      <c r="L216" s="300">
        <v>0</v>
      </c>
      <c r="M216" s="300">
        <v>0</v>
      </c>
      <c r="N216" s="300">
        <v>0</v>
      </c>
      <c r="O216" s="301">
        <v>0</v>
      </c>
      <c r="P216" s="300">
        <v>0</v>
      </c>
      <c r="Q216" s="300">
        <v>0</v>
      </c>
      <c r="R216" s="300">
        <v>0</v>
      </c>
      <c r="S216" s="300">
        <v>0</v>
      </c>
      <c r="T216" s="300">
        <v>0</v>
      </c>
      <c r="U216" s="301">
        <v>0</v>
      </c>
      <c r="V216" s="300">
        <v>0</v>
      </c>
      <c r="W216" s="300">
        <v>0</v>
      </c>
      <c r="X216" s="300">
        <v>0</v>
      </c>
      <c r="Y216" s="300">
        <v>0</v>
      </c>
      <c r="Z216" s="300">
        <v>0</v>
      </c>
      <c r="AA216" s="301">
        <v>0</v>
      </c>
      <c r="AB216" s="300">
        <v>0</v>
      </c>
      <c r="AC216" s="300">
        <v>0</v>
      </c>
      <c r="AD216" s="300">
        <v>0</v>
      </c>
      <c r="AE216" s="300">
        <v>0</v>
      </c>
      <c r="AF216" s="300">
        <v>0</v>
      </c>
      <c r="AG216" s="301">
        <v>0</v>
      </c>
      <c r="AH216" s="300">
        <v>0</v>
      </c>
      <c r="AI216" s="300">
        <v>0</v>
      </c>
      <c r="AJ216" s="300">
        <v>0</v>
      </c>
      <c r="AK216" s="300">
        <v>0</v>
      </c>
      <c r="AL216" s="300">
        <v>0</v>
      </c>
    </row>
    <row r="217" spans="1:38" ht="25.5" outlineLevel="2">
      <c r="A217" s="215" t="s">
        <v>27</v>
      </c>
      <c r="B217" s="216">
        <v>509401</v>
      </c>
      <c r="C217" s="227">
        <v>940101</v>
      </c>
      <c r="D217" s="252" t="s">
        <v>131</v>
      </c>
      <c r="E217" s="267">
        <v>1</v>
      </c>
      <c r="F217" s="252" t="s">
        <v>22</v>
      </c>
      <c r="G217" s="267" t="s">
        <v>23</v>
      </c>
      <c r="H217" s="269" t="s">
        <v>24</v>
      </c>
      <c r="I217" s="299">
        <v>1106</v>
      </c>
      <c r="J217" s="300">
        <v>30</v>
      </c>
      <c r="K217" s="300">
        <v>680</v>
      </c>
      <c r="L217" s="300">
        <v>0</v>
      </c>
      <c r="M217" s="300">
        <v>395</v>
      </c>
      <c r="N217" s="300">
        <v>1</v>
      </c>
      <c r="O217" s="301">
        <v>173</v>
      </c>
      <c r="P217" s="300">
        <v>3</v>
      </c>
      <c r="Q217" s="300">
        <v>103</v>
      </c>
      <c r="R217" s="300">
        <v>0</v>
      </c>
      <c r="S217" s="300">
        <v>67</v>
      </c>
      <c r="T217" s="300">
        <v>0</v>
      </c>
      <c r="U217" s="301">
        <v>235</v>
      </c>
      <c r="V217" s="300">
        <v>8</v>
      </c>
      <c r="W217" s="300">
        <v>135</v>
      </c>
      <c r="X217" s="300">
        <v>0</v>
      </c>
      <c r="Y217" s="300">
        <v>91</v>
      </c>
      <c r="Z217" s="300">
        <v>1</v>
      </c>
      <c r="AA217" s="301">
        <v>350</v>
      </c>
      <c r="AB217" s="300">
        <v>10</v>
      </c>
      <c r="AC217" s="300">
        <v>221</v>
      </c>
      <c r="AD217" s="300">
        <v>0</v>
      </c>
      <c r="AE217" s="300">
        <v>119</v>
      </c>
      <c r="AF217" s="300">
        <v>0</v>
      </c>
      <c r="AG217" s="301">
        <v>348</v>
      </c>
      <c r="AH217" s="300">
        <v>9</v>
      </c>
      <c r="AI217" s="300">
        <v>221</v>
      </c>
      <c r="AJ217" s="300">
        <v>0</v>
      </c>
      <c r="AK217" s="300">
        <v>118</v>
      </c>
      <c r="AL217" s="300">
        <v>0</v>
      </c>
    </row>
    <row r="218" spans="1:38" ht="25.5" outlineLevel="2">
      <c r="A218" s="215" t="s">
        <v>27</v>
      </c>
      <c r="B218" s="216">
        <v>509401</v>
      </c>
      <c r="C218" s="227">
        <v>940101</v>
      </c>
      <c r="D218" s="252" t="s">
        <v>131</v>
      </c>
      <c r="E218" s="267">
        <v>1</v>
      </c>
      <c r="F218" s="252" t="s">
        <v>22</v>
      </c>
      <c r="G218" s="267">
        <v>22</v>
      </c>
      <c r="H218" s="269" t="s">
        <v>25</v>
      </c>
      <c r="I218" s="299">
        <v>0</v>
      </c>
      <c r="J218" s="300">
        <v>0</v>
      </c>
      <c r="K218" s="300">
        <v>0</v>
      </c>
      <c r="L218" s="300">
        <v>0</v>
      </c>
      <c r="M218" s="300">
        <v>0</v>
      </c>
      <c r="N218" s="300">
        <v>0</v>
      </c>
      <c r="O218" s="301">
        <v>0</v>
      </c>
      <c r="P218" s="300">
        <v>0</v>
      </c>
      <c r="Q218" s="300">
        <v>0</v>
      </c>
      <c r="R218" s="300">
        <v>0</v>
      </c>
      <c r="S218" s="300">
        <v>0</v>
      </c>
      <c r="T218" s="300">
        <v>0</v>
      </c>
      <c r="U218" s="301">
        <v>0</v>
      </c>
      <c r="V218" s="300">
        <v>0</v>
      </c>
      <c r="W218" s="300">
        <v>0</v>
      </c>
      <c r="X218" s="300">
        <v>0</v>
      </c>
      <c r="Y218" s="300">
        <v>0</v>
      </c>
      <c r="Z218" s="300">
        <v>0</v>
      </c>
      <c r="AA218" s="301">
        <v>0</v>
      </c>
      <c r="AB218" s="300">
        <v>0</v>
      </c>
      <c r="AC218" s="300">
        <v>0</v>
      </c>
      <c r="AD218" s="300">
        <v>0</v>
      </c>
      <c r="AE218" s="300">
        <v>0</v>
      </c>
      <c r="AF218" s="300">
        <v>0</v>
      </c>
      <c r="AG218" s="301">
        <v>0</v>
      </c>
      <c r="AH218" s="300">
        <v>0</v>
      </c>
      <c r="AI218" s="300">
        <v>0</v>
      </c>
      <c r="AJ218" s="300">
        <v>0</v>
      </c>
      <c r="AK218" s="300">
        <v>0</v>
      </c>
      <c r="AL218" s="300">
        <v>0</v>
      </c>
    </row>
    <row r="219" spans="1:38" ht="25.5" outlineLevel="2">
      <c r="A219" s="215" t="s">
        <v>27</v>
      </c>
      <c r="B219" s="216">
        <v>509402</v>
      </c>
      <c r="C219" s="227">
        <v>940201</v>
      </c>
      <c r="D219" s="252" t="s">
        <v>132</v>
      </c>
      <c r="E219" s="267">
        <v>1</v>
      </c>
      <c r="F219" s="252" t="s">
        <v>22</v>
      </c>
      <c r="G219" s="267" t="s">
        <v>23</v>
      </c>
      <c r="H219" s="269" t="s">
        <v>24</v>
      </c>
      <c r="I219" s="299">
        <v>1825</v>
      </c>
      <c r="J219" s="300">
        <v>347</v>
      </c>
      <c r="K219" s="300">
        <v>1132</v>
      </c>
      <c r="L219" s="300">
        <v>35</v>
      </c>
      <c r="M219" s="300">
        <v>283</v>
      </c>
      <c r="N219" s="300">
        <v>28</v>
      </c>
      <c r="O219" s="301">
        <v>333</v>
      </c>
      <c r="P219" s="300">
        <v>54</v>
      </c>
      <c r="Q219" s="300">
        <v>166</v>
      </c>
      <c r="R219" s="300">
        <v>5</v>
      </c>
      <c r="S219" s="300">
        <v>103</v>
      </c>
      <c r="T219" s="302">
        <v>5</v>
      </c>
      <c r="U219" s="301">
        <v>540</v>
      </c>
      <c r="V219" s="300">
        <v>87</v>
      </c>
      <c r="W219" s="300">
        <v>296</v>
      </c>
      <c r="X219" s="300">
        <v>12</v>
      </c>
      <c r="Y219" s="300">
        <v>142</v>
      </c>
      <c r="Z219" s="300">
        <v>3</v>
      </c>
      <c r="AA219" s="301">
        <v>488</v>
      </c>
      <c r="AB219" s="300">
        <v>99</v>
      </c>
      <c r="AC219" s="300">
        <v>339</v>
      </c>
      <c r="AD219" s="300">
        <v>9</v>
      </c>
      <c r="AE219" s="300">
        <v>31</v>
      </c>
      <c r="AF219" s="300">
        <v>10</v>
      </c>
      <c r="AG219" s="301">
        <v>464</v>
      </c>
      <c r="AH219" s="300">
        <v>107</v>
      </c>
      <c r="AI219" s="300">
        <v>331</v>
      </c>
      <c r="AJ219" s="300">
        <v>9</v>
      </c>
      <c r="AK219" s="300">
        <v>7</v>
      </c>
      <c r="AL219" s="300">
        <v>10</v>
      </c>
    </row>
    <row r="220" spans="1:38" ht="25.5" outlineLevel="2">
      <c r="A220" s="215" t="s">
        <v>27</v>
      </c>
      <c r="B220" s="216">
        <v>509402</v>
      </c>
      <c r="C220" s="227">
        <v>940201</v>
      </c>
      <c r="D220" s="252" t="s">
        <v>132</v>
      </c>
      <c r="E220" s="267">
        <v>1</v>
      </c>
      <c r="F220" s="252" t="s">
        <v>22</v>
      </c>
      <c r="G220" s="267">
        <v>22</v>
      </c>
      <c r="H220" s="269" t="s">
        <v>25</v>
      </c>
      <c r="I220" s="299">
        <v>0</v>
      </c>
      <c r="J220" s="300">
        <v>0</v>
      </c>
      <c r="K220" s="300">
        <v>0</v>
      </c>
      <c r="L220" s="300">
        <v>0</v>
      </c>
      <c r="M220" s="300">
        <v>0</v>
      </c>
      <c r="N220" s="300">
        <v>0</v>
      </c>
      <c r="O220" s="301">
        <v>0</v>
      </c>
      <c r="P220" s="300">
        <v>0</v>
      </c>
      <c r="Q220" s="300">
        <v>0</v>
      </c>
      <c r="R220" s="300">
        <v>0</v>
      </c>
      <c r="S220" s="300">
        <v>0</v>
      </c>
      <c r="T220" s="302">
        <v>0</v>
      </c>
      <c r="U220" s="301">
        <v>0</v>
      </c>
      <c r="V220" s="300">
        <v>0</v>
      </c>
      <c r="W220" s="300">
        <v>0</v>
      </c>
      <c r="X220" s="300">
        <v>0</v>
      </c>
      <c r="Y220" s="300">
        <v>0</v>
      </c>
      <c r="Z220" s="300">
        <v>0</v>
      </c>
      <c r="AA220" s="301">
        <v>0</v>
      </c>
      <c r="AB220" s="300">
        <v>0</v>
      </c>
      <c r="AC220" s="300">
        <v>0</v>
      </c>
      <c r="AD220" s="300">
        <v>0</v>
      </c>
      <c r="AE220" s="300">
        <v>0</v>
      </c>
      <c r="AF220" s="300">
        <v>0</v>
      </c>
      <c r="AG220" s="301">
        <v>0</v>
      </c>
      <c r="AH220" s="300">
        <v>0</v>
      </c>
      <c r="AI220" s="300">
        <v>0</v>
      </c>
      <c r="AJ220" s="300">
        <v>0</v>
      </c>
      <c r="AK220" s="300">
        <v>0</v>
      </c>
      <c r="AL220" s="300">
        <v>0</v>
      </c>
    </row>
    <row r="221" spans="1:38" ht="25.5" outlineLevel="2">
      <c r="A221" s="215" t="s">
        <v>27</v>
      </c>
      <c r="B221" s="216">
        <v>509404</v>
      </c>
      <c r="C221" s="227">
        <v>940401</v>
      </c>
      <c r="D221" s="252" t="s">
        <v>133</v>
      </c>
      <c r="E221" s="267">
        <v>1</v>
      </c>
      <c r="F221" s="252" t="s">
        <v>22</v>
      </c>
      <c r="G221" s="267" t="s">
        <v>23</v>
      </c>
      <c r="H221" s="269" t="s">
        <v>24</v>
      </c>
      <c r="I221" s="299">
        <v>479</v>
      </c>
      <c r="J221" s="300">
        <v>181</v>
      </c>
      <c r="K221" s="300">
        <v>135</v>
      </c>
      <c r="L221" s="300">
        <v>1</v>
      </c>
      <c r="M221" s="300">
        <v>160</v>
      </c>
      <c r="N221" s="300">
        <v>2</v>
      </c>
      <c r="O221" s="301">
        <v>119</v>
      </c>
      <c r="P221" s="300">
        <v>52</v>
      </c>
      <c r="Q221" s="300">
        <v>36</v>
      </c>
      <c r="R221" s="300">
        <v>1</v>
      </c>
      <c r="S221" s="300">
        <v>29</v>
      </c>
      <c r="T221" s="300">
        <v>1</v>
      </c>
      <c r="U221" s="301">
        <v>121</v>
      </c>
      <c r="V221" s="300">
        <v>41</v>
      </c>
      <c r="W221" s="300">
        <v>39</v>
      </c>
      <c r="X221" s="300">
        <v>0</v>
      </c>
      <c r="Y221" s="300">
        <v>40</v>
      </c>
      <c r="Z221" s="300">
        <v>1</v>
      </c>
      <c r="AA221" s="301">
        <v>120</v>
      </c>
      <c r="AB221" s="300">
        <v>44</v>
      </c>
      <c r="AC221" s="300">
        <v>30</v>
      </c>
      <c r="AD221" s="300">
        <v>0</v>
      </c>
      <c r="AE221" s="300">
        <v>46</v>
      </c>
      <c r="AF221" s="300">
        <v>0</v>
      </c>
      <c r="AG221" s="301">
        <v>119</v>
      </c>
      <c r="AH221" s="300">
        <v>44</v>
      </c>
      <c r="AI221" s="300">
        <v>30</v>
      </c>
      <c r="AJ221" s="300">
        <v>0</v>
      </c>
      <c r="AK221" s="300">
        <v>45</v>
      </c>
      <c r="AL221" s="300">
        <v>0</v>
      </c>
    </row>
    <row r="222" spans="1:38" ht="25.5" outlineLevel="2">
      <c r="A222" s="215" t="s">
        <v>27</v>
      </c>
      <c r="B222" s="216">
        <v>509404</v>
      </c>
      <c r="C222" s="227">
        <v>940401</v>
      </c>
      <c r="D222" s="252" t="s">
        <v>133</v>
      </c>
      <c r="E222" s="267">
        <v>1</v>
      </c>
      <c r="F222" s="252" t="s">
        <v>22</v>
      </c>
      <c r="G222" s="267">
        <v>22</v>
      </c>
      <c r="H222" s="269" t="s">
        <v>25</v>
      </c>
      <c r="I222" s="299">
        <v>0</v>
      </c>
      <c r="J222" s="300">
        <v>0</v>
      </c>
      <c r="K222" s="300">
        <v>0</v>
      </c>
      <c r="L222" s="300">
        <v>0</v>
      </c>
      <c r="M222" s="300">
        <v>0</v>
      </c>
      <c r="N222" s="300">
        <v>0</v>
      </c>
      <c r="O222" s="301">
        <v>0</v>
      </c>
      <c r="P222" s="300">
        <v>0</v>
      </c>
      <c r="Q222" s="300">
        <v>0</v>
      </c>
      <c r="R222" s="300">
        <v>0</v>
      </c>
      <c r="S222" s="300">
        <v>0</v>
      </c>
      <c r="T222" s="300">
        <v>0</v>
      </c>
      <c r="U222" s="301">
        <v>0</v>
      </c>
      <c r="V222" s="300">
        <v>0</v>
      </c>
      <c r="W222" s="300">
        <v>0</v>
      </c>
      <c r="X222" s="300">
        <v>0</v>
      </c>
      <c r="Y222" s="300">
        <v>0</v>
      </c>
      <c r="Z222" s="300">
        <v>0</v>
      </c>
      <c r="AA222" s="301">
        <v>0</v>
      </c>
      <c r="AB222" s="300">
        <v>0</v>
      </c>
      <c r="AC222" s="300">
        <v>0</v>
      </c>
      <c r="AD222" s="300">
        <v>0</v>
      </c>
      <c r="AE222" s="300">
        <v>0</v>
      </c>
      <c r="AF222" s="300">
        <v>0</v>
      </c>
      <c r="AG222" s="301">
        <v>0</v>
      </c>
      <c r="AH222" s="300">
        <v>0</v>
      </c>
      <c r="AI222" s="300">
        <v>0</v>
      </c>
      <c r="AJ222" s="300">
        <v>0</v>
      </c>
      <c r="AK222" s="300">
        <v>0</v>
      </c>
      <c r="AL222" s="300">
        <v>0</v>
      </c>
    </row>
    <row r="223" spans="1:38" ht="25.5" outlineLevel="2">
      <c r="A223" s="215" t="s">
        <v>27</v>
      </c>
      <c r="B223" s="216">
        <v>509409</v>
      </c>
      <c r="C223" s="227">
        <v>940901</v>
      </c>
      <c r="D223" s="252" t="s">
        <v>134</v>
      </c>
      <c r="E223" s="267">
        <v>1</v>
      </c>
      <c r="F223" s="252" t="s">
        <v>22</v>
      </c>
      <c r="G223" s="267" t="s">
        <v>23</v>
      </c>
      <c r="H223" s="269" t="s">
        <v>24</v>
      </c>
      <c r="I223" s="299">
        <v>44</v>
      </c>
      <c r="J223" s="300">
        <v>27</v>
      </c>
      <c r="K223" s="300">
        <v>8</v>
      </c>
      <c r="L223" s="300">
        <v>0</v>
      </c>
      <c r="M223" s="300">
        <v>9</v>
      </c>
      <c r="N223" s="300">
        <v>0</v>
      </c>
      <c r="O223" s="301">
        <v>8</v>
      </c>
      <c r="P223" s="300">
        <v>6</v>
      </c>
      <c r="Q223" s="300">
        <v>1</v>
      </c>
      <c r="R223" s="300">
        <v>0</v>
      </c>
      <c r="S223" s="300">
        <v>1</v>
      </c>
      <c r="T223" s="300">
        <v>0</v>
      </c>
      <c r="U223" s="301">
        <v>7</v>
      </c>
      <c r="V223" s="300">
        <v>6</v>
      </c>
      <c r="W223" s="300">
        <v>1</v>
      </c>
      <c r="X223" s="300">
        <v>0</v>
      </c>
      <c r="Y223" s="300">
        <v>0</v>
      </c>
      <c r="Z223" s="300">
        <v>0</v>
      </c>
      <c r="AA223" s="301">
        <v>23</v>
      </c>
      <c r="AB223" s="300">
        <v>12</v>
      </c>
      <c r="AC223" s="300">
        <v>6</v>
      </c>
      <c r="AD223" s="300">
        <v>0</v>
      </c>
      <c r="AE223" s="300">
        <v>5</v>
      </c>
      <c r="AF223" s="300">
        <v>0</v>
      </c>
      <c r="AG223" s="301">
        <v>6</v>
      </c>
      <c r="AH223" s="300">
        <v>3</v>
      </c>
      <c r="AI223" s="300">
        <v>0</v>
      </c>
      <c r="AJ223" s="300">
        <v>0</v>
      </c>
      <c r="AK223" s="300">
        <v>3</v>
      </c>
      <c r="AL223" s="300">
        <v>0</v>
      </c>
    </row>
    <row r="224" spans="1:38" ht="25.5" outlineLevel="2">
      <c r="A224" s="215" t="s">
        <v>27</v>
      </c>
      <c r="B224" s="216">
        <v>509409</v>
      </c>
      <c r="C224" s="227">
        <v>940901</v>
      </c>
      <c r="D224" s="252" t="s">
        <v>134</v>
      </c>
      <c r="E224" s="267">
        <v>1</v>
      </c>
      <c r="F224" s="252" t="s">
        <v>22</v>
      </c>
      <c r="G224" s="267">
        <v>22</v>
      </c>
      <c r="H224" s="269" t="s">
        <v>25</v>
      </c>
      <c r="I224" s="299">
        <v>0</v>
      </c>
      <c r="J224" s="300">
        <v>0</v>
      </c>
      <c r="K224" s="300">
        <v>0</v>
      </c>
      <c r="L224" s="300">
        <v>0</v>
      </c>
      <c r="M224" s="300">
        <v>0</v>
      </c>
      <c r="N224" s="300">
        <v>0</v>
      </c>
      <c r="O224" s="301">
        <v>0</v>
      </c>
      <c r="P224" s="300">
        <v>0</v>
      </c>
      <c r="Q224" s="300">
        <v>0</v>
      </c>
      <c r="R224" s="300">
        <v>0</v>
      </c>
      <c r="S224" s="300">
        <v>0</v>
      </c>
      <c r="T224" s="300">
        <v>0</v>
      </c>
      <c r="U224" s="301">
        <v>0</v>
      </c>
      <c r="V224" s="300">
        <v>0</v>
      </c>
      <c r="W224" s="300">
        <v>0</v>
      </c>
      <c r="X224" s="300">
        <v>0</v>
      </c>
      <c r="Y224" s="300">
        <v>0</v>
      </c>
      <c r="Z224" s="300">
        <v>0</v>
      </c>
      <c r="AA224" s="301">
        <v>0</v>
      </c>
      <c r="AB224" s="300">
        <v>0</v>
      </c>
      <c r="AC224" s="300">
        <v>0</v>
      </c>
      <c r="AD224" s="300">
        <v>0</v>
      </c>
      <c r="AE224" s="300">
        <v>0</v>
      </c>
      <c r="AF224" s="300">
        <v>0</v>
      </c>
      <c r="AG224" s="301">
        <v>0</v>
      </c>
      <c r="AH224" s="300">
        <v>0</v>
      </c>
      <c r="AI224" s="300">
        <v>0</v>
      </c>
      <c r="AJ224" s="300">
        <v>0</v>
      </c>
      <c r="AK224" s="300">
        <v>0</v>
      </c>
      <c r="AL224" s="300">
        <v>0</v>
      </c>
    </row>
    <row r="225" spans="1:38" ht="51" outlineLevel="2">
      <c r="A225" s="215" t="s">
        <v>27</v>
      </c>
      <c r="B225" s="216">
        <v>509501</v>
      </c>
      <c r="C225" s="227">
        <v>950101</v>
      </c>
      <c r="D225" s="252" t="s">
        <v>135</v>
      </c>
      <c r="E225" s="267">
        <v>1</v>
      </c>
      <c r="F225" s="252" t="s">
        <v>22</v>
      </c>
      <c r="G225" s="267" t="s">
        <v>23</v>
      </c>
      <c r="H225" s="269" t="s">
        <v>24</v>
      </c>
      <c r="I225" s="299">
        <v>251</v>
      </c>
      <c r="J225" s="300">
        <v>28</v>
      </c>
      <c r="K225" s="300">
        <v>125</v>
      </c>
      <c r="L225" s="300">
        <v>0</v>
      </c>
      <c r="M225" s="300">
        <v>98</v>
      </c>
      <c r="N225" s="300">
        <v>0</v>
      </c>
      <c r="O225" s="301">
        <v>28</v>
      </c>
      <c r="P225" s="300">
        <v>5</v>
      </c>
      <c r="Q225" s="300">
        <v>14</v>
      </c>
      <c r="R225" s="300">
        <v>0</v>
      </c>
      <c r="S225" s="300">
        <v>9</v>
      </c>
      <c r="T225" s="300">
        <v>0</v>
      </c>
      <c r="U225" s="301">
        <v>24</v>
      </c>
      <c r="V225" s="300">
        <v>4</v>
      </c>
      <c r="W225" s="300">
        <v>13</v>
      </c>
      <c r="X225" s="300">
        <v>0</v>
      </c>
      <c r="Y225" s="300">
        <v>7</v>
      </c>
      <c r="Z225" s="300">
        <v>0</v>
      </c>
      <c r="AA225" s="301">
        <v>100</v>
      </c>
      <c r="AB225" s="300">
        <v>10</v>
      </c>
      <c r="AC225" s="300">
        <v>49</v>
      </c>
      <c r="AD225" s="300">
        <v>0</v>
      </c>
      <c r="AE225" s="300">
        <v>41</v>
      </c>
      <c r="AF225" s="300">
        <v>0</v>
      </c>
      <c r="AG225" s="301">
        <v>99</v>
      </c>
      <c r="AH225" s="300">
        <v>9</v>
      </c>
      <c r="AI225" s="300">
        <v>49</v>
      </c>
      <c r="AJ225" s="300">
        <v>0</v>
      </c>
      <c r="AK225" s="300">
        <v>41</v>
      </c>
      <c r="AL225" s="300">
        <v>0</v>
      </c>
    </row>
    <row r="226" spans="1:38" ht="51" outlineLevel="2">
      <c r="A226" s="215" t="s">
        <v>27</v>
      </c>
      <c r="B226" s="216">
        <v>509501</v>
      </c>
      <c r="C226" s="227">
        <v>950101</v>
      </c>
      <c r="D226" s="252" t="s">
        <v>135</v>
      </c>
      <c r="E226" s="267">
        <v>1</v>
      </c>
      <c r="F226" s="252" t="s">
        <v>22</v>
      </c>
      <c r="G226" s="267">
        <v>22</v>
      </c>
      <c r="H226" s="269" t="s">
        <v>25</v>
      </c>
      <c r="I226" s="299">
        <v>0</v>
      </c>
      <c r="J226" s="300">
        <v>0</v>
      </c>
      <c r="K226" s="300">
        <v>0</v>
      </c>
      <c r="L226" s="300">
        <v>0</v>
      </c>
      <c r="M226" s="300">
        <v>0</v>
      </c>
      <c r="N226" s="300">
        <v>0</v>
      </c>
      <c r="O226" s="301">
        <v>0</v>
      </c>
      <c r="P226" s="300">
        <v>0</v>
      </c>
      <c r="Q226" s="300">
        <v>0</v>
      </c>
      <c r="R226" s="300">
        <v>0</v>
      </c>
      <c r="S226" s="300">
        <v>0</v>
      </c>
      <c r="T226" s="300">
        <v>0</v>
      </c>
      <c r="U226" s="301">
        <v>0</v>
      </c>
      <c r="V226" s="300">
        <v>0</v>
      </c>
      <c r="W226" s="300">
        <v>0</v>
      </c>
      <c r="X226" s="300">
        <v>0</v>
      </c>
      <c r="Y226" s="300">
        <v>0</v>
      </c>
      <c r="Z226" s="300">
        <v>0</v>
      </c>
      <c r="AA226" s="301">
        <v>0</v>
      </c>
      <c r="AB226" s="300">
        <v>0</v>
      </c>
      <c r="AC226" s="300">
        <v>0</v>
      </c>
      <c r="AD226" s="300">
        <v>0</v>
      </c>
      <c r="AE226" s="300">
        <v>0</v>
      </c>
      <c r="AF226" s="300">
        <v>0</v>
      </c>
      <c r="AG226" s="301">
        <v>0</v>
      </c>
      <c r="AH226" s="300">
        <v>0</v>
      </c>
      <c r="AI226" s="300">
        <v>0</v>
      </c>
      <c r="AJ226" s="300">
        <v>0</v>
      </c>
      <c r="AK226" s="300">
        <v>0</v>
      </c>
      <c r="AL226" s="300">
        <v>0</v>
      </c>
    </row>
    <row r="227" spans="1:38" ht="25.5" outlineLevel="2">
      <c r="A227" s="215" t="s">
        <v>27</v>
      </c>
      <c r="B227" s="216">
        <v>509606</v>
      </c>
      <c r="C227" s="227">
        <v>960601</v>
      </c>
      <c r="D227" s="252" t="s">
        <v>136</v>
      </c>
      <c r="E227" s="267">
        <v>1</v>
      </c>
      <c r="F227" s="252" t="s">
        <v>22</v>
      </c>
      <c r="G227" s="267" t="s">
        <v>23</v>
      </c>
      <c r="H227" s="269" t="s">
        <v>24</v>
      </c>
      <c r="I227" s="299">
        <v>18153</v>
      </c>
      <c r="J227" s="300">
        <v>4268</v>
      </c>
      <c r="K227" s="300">
        <v>6537</v>
      </c>
      <c r="L227" s="300">
        <v>1451</v>
      </c>
      <c r="M227" s="300">
        <v>4672</v>
      </c>
      <c r="N227" s="300">
        <v>1225</v>
      </c>
      <c r="O227" s="301">
        <v>2340</v>
      </c>
      <c r="P227" s="300">
        <v>620</v>
      </c>
      <c r="Q227" s="300">
        <v>960</v>
      </c>
      <c r="R227" s="300">
        <v>60</v>
      </c>
      <c r="S227" s="300">
        <v>600</v>
      </c>
      <c r="T227" s="300">
        <v>100</v>
      </c>
      <c r="U227" s="301">
        <v>2539</v>
      </c>
      <c r="V227" s="300">
        <v>700</v>
      </c>
      <c r="W227" s="300">
        <v>901</v>
      </c>
      <c r="X227" s="300">
        <v>72</v>
      </c>
      <c r="Y227" s="300">
        <v>658</v>
      </c>
      <c r="Z227" s="300">
        <v>208</v>
      </c>
      <c r="AA227" s="301">
        <v>8577</v>
      </c>
      <c r="AB227" s="300">
        <v>1675</v>
      </c>
      <c r="AC227" s="300">
        <v>3281</v>
      </c>
      <c r="AD227" s="300">
        <v>660</v>
      </c>
      <c r="AE227" s="300">
        <v>2403</v>
      </c>
      <c r="AF227" s="300">
        <v>558</v>
      </c>
      <c r="AG227" s="301">
        <v>4697</v>
      </c>
      <c r="AH227" s="300">
        <v>1273</v>
      </c>
      <c r="AI227" s="300">
        <v>1395</v>
      </c>
      <c r="AJ227" s="300">
        <v>659</v>
      </c>
      <c r="AK227" s="300">
        <v>1011</v>
      </c>
      <c r="AL227" s="300">
        <v>359</v>
      </c>
    </row>
    <row r="228" spans="1:38" ht="25.5" outlineLevel="2">
      <c r="A228" s="215" t="s">
        <v>27</v>
      </c>
      <c r="B228" s="216">
        <v>509606</v>
      </c>
      <c r="C228" s="227">
        <v>960601</v>
      </c>
      <c r="D228" s="252" t="s">
        <v>136</v>
      </c>
      <c r="E228" s="267">
        <v>1</v>
      </c>
      <c r="F228" s="252" t="s">
        <v>22</v>
      </c>
      <c r="G228" s="267">
        <v>22</v>
      </c>
      <c r="H228" s="269" t="s">
        <v>25</v>
      </c>
      <c r="I228" s="299">
        <v>9104</v>
      </c>
      <c r="J228" s="300">
        <v>2822</v>
      </c>
      <c r="K228" s="300">
        <v>3070</v>
      </c>
      <c r="L228" s="300">
        <v>543</v>
      </c>
      <c r="M228" s="300">
        <v>2165</v>
      </c>
      <c r="N228" s="300">
        <v>504</v>
      </c>
      <c r="O228" s="301">
        <v>2083</v>
      </c>
      <c r="P228" s="300">
        <v>608</v>
      </c>
      <c r="Q228" s="300">
        <v>803</v>
      </c>
      <c r="R228" s="300">
        <v>38</v>
      </c>
      <c r="S228" s="300">
        <v>597</v>
      </c>
      <c r="T228" s="300">
        <v>37</v>
      </c>
      <c r="U228" s="301">
        <v>2242</v>
      </c>
      <c r="V228" s="300">
        <v>621</v>
      </c>
      <c r="W228" s="300">
        <v>901</v>
      </c>
      <c r="X228" s="300">
        <v>49</v>
      </c>
      <c r="Y228" s="300">
        <v>658</v>
      </c>
      <c r="Z228" s="300">
        <v>13</v>
      </c>
      <c r="AA228" s="301">
        <v>2390</v>
      </c>
      <c r="AB228" s="300">
        <v>797</v>
      </c>
      <c r="AC228" s="300">
        <v>683</v>
      </c>
      <c r="AD228" s="300">
        <v>228</v>
      </c>
      <c r="AE228" s="300">
        <v>455</v>
      </c>
      <c r="AF228" s="300">
        <v>227</v>
      </c>
      <c r="AG228" s="301">
        <v>2389</v>
      </c>
      <c r="AH228" s="300">
        <v>796</v>
      </c>
      <c r="AI228" s="300">
        <v>683</v>
      </c>
      <c r="AJ228" s="300">
        <v>228</v>
      </c>
      <c r="AK228" s="300">
        <v>455</v>
      </c>
      <c r="AL228" s="300">
        <v>227</v>
      </c>
    </row>
    <row r="229" spans="1:38" ht="25.5" outlineLevel="2">
      <c r="A229" s="215" t="s">
        <v>27</v>
      </c>
      <c r="B229" s="216">
        <v>509622</v>
      </c>
      <c r="C229" s="227">
        <v>962201</v>
      </c>
      <c r="D229" s="252" t="s">
        <v>137</v>
      </c>
      <c r="E229" s="267">
        <v>1</v>
      </c>
      <c r="F229" s="252" t="s">
        <v>22</v>
      </c>
      <c r="G229" s="267" t="s">
        <v>23</v>
      </c>
      <c r="H229" s="269" t="s">
        <v>24</v>
      </c>
      <c r="I229" s="299">
        <v>1415</v>
      </c>
      <c r="J229" s="300">
        <v>541</v>
      </c>
      <c r="K229" s="300">
        <v>357</v>
      </c>
      <c r="L229" s="300">
        <v>5</v>
      </c>
      <c r="M229" s="300">
        <v>499</v>
      </c>
      <c r="N229" s="300">
        <v>13</v>
      </c>
      <c r="O229" s="301">
        <v>208</v>
      </c>
      <c r="P229" s="300">
        <v>85</v>
      </c>
      <c r="Q229" s="300">
        <v>26</v>
      </c>
      <c r="R229" s="300">
        <v>0</v>
      </c>
      <c r="S229" s="300">
        <v>97</v>
      </c>
      <c r="T229" s="300">
        <v>0</v>
      </c>
      <c r="U229" s="301">
        <v>418</v>
      </c>
      <c r="V229" s="300">
        <v>142</v>
      </c>
      <c r="W229" s="300">
        <v>109</v>
      </c>
      <c r="X229" s="300">
        <v>1</v>
      </c>
      <c r="Y229" s="300">
        <v>166</v>
      </c>
      <c r="Z229" s="300">
        <v>0</v>
      </c>
      <c r="AA229" s="301">
        <v>395</v>
      </c>
      <c r="AB229" s="300">
        <v>156</v>
      </c>
      <c r="AC229" s="300">
        <v>111</v>
      </c>
      <c r="AD229" s="300">
        <v>2</v>
      </c>
      <c r="AE229" s="300">
        <v>119</v>
      </c>
      <c r="AF229" s="300">
        <v>7</v>
      </c>
      <c r="AG229" s="301">
        <v>394</v>
      </c>
      <c r="AH229" s="300">
        <v>158</v>
      </c>
      <c r="AI229" s="300">
        <v>111</v>
      </c>
      <c r="AJ229" s="300">
        <v>2</v>
      </c>
      <c r="AK229" s="300">
        <v>117</v>
      </c>
      <c r="AL229" s="300">
        <v>6</v>
      </c>
    </row>
    <row r="230" spans="1:38" ht="25.5" outlineLevel="2">
      <c r="A230" s="215" t="s">
        <v>27</v>
      </c>
      <c r="B230" s="216">
        <v>509622</v>
      </c>
      <c r="C230" s="227">
        <v>962201</v>
      </c>
      <c r="D230" s="252" t="s">
        <v>137</v>
      </c>
      <c r="E230" s="267">
        <v>1</v>
      </c>
      <c r="F230" s="252" t="s">
        <v>22</v>
      </c>
      <c r="G230" s="267">
        <v>22</v>
      </c>
      <c r="H230" s="269" t="s">
        <v>25</v>
      </c>
      <c r="I230" s="299">
        <v>0</v>
      </c>
      <c r="J230" s="300">
        <v>0</v>
      </c>
      <c r="K230" s="300">
        <v>0</v>
      </c>
      <c r="L230" s="300">
        <v>0</v>
      </c>
      <c r="M230" s="300">
        <v>0</v>
      </c>
      <c r="N230" s="300">
        <v>0</v>
      </c>
      <c r="O230" s="301">
        <v>0</v>
      </c>
      <c r="P230" s="300">
        <v>0</v>
      </c>
      <c r="Q230" s="300">
        <v>0</v>
      </c>
      <c r="R230" s="300">
        <v>0</v>
      </c>
      <c r="S230" s="300">
        <v>0</v>
      </c>
      <c r="T230" s="300">
        <v>0</v>
      </c>
      <c r="U230" s="301">
        <v>0</v>
      </c>
      <c r="V230" s="300">
        <v>0</v>
      </c>
      <c r="W230" s="300">
        <v>0</v>
      </c>
      <c r="X230" s="300">
        <v>0</v>
      </c>
      <c r="Y230" s="300">
        <v>0</v>
      </c>
      <c r="Z230" s="300">
        <v>0</v>
      </c>
      <c r="AA230" s="301">
        <v>0</v>
      </c>
      <c r="AB230" s="300">
        <v>0</v>
      </c>
      <c r="AC230" s="300">
        <v>0</v>
      </c>
      <c r="AD230" s="300">
        <v>0</v>
      </c>
      <c r="AE230" s="300">
        <v>0</v>
      </c>
      <c r="AF230" s="300">
        <v>0</v>
      </c>
      <c r="AG230" s="301">
        <v>0</v>
      </c>
      <c r="AH230" s="300">
        <v>0</v>
      </c>
      <c r="AI230" s="300">
        <v>0</v>
      </c>
      <c r="AJ230" s="300">
        <v>0</v>
      </c>
      <c r="AK230" s="300">
        <v>0</v>
      </c>
      <c r="AL230" s="300">
        <v>0</v>
      </c>
    </row>
    <row r="231" spans="1:38" ht="51" customHeight="1" outlineLevel="2">
      <c r="A231" s="215" t="s">
        <v>27</v>
      </c>
      <c r="B231" s="216">
        <v>509633</v>
      </c>
      <c r="C231" s="227">
        <v>963301</v>
      </c>
      <c r="D231" s="252" t="s">
        <v>138</v>
      </c>
      <c r="E231" s="267">
        <v>1</v>
      </c>
      <c r="F231" s="252" t="s">
        <v>22</v>
      </c>
      <c r="G231" s="267" t="s">
        <v>23</v>
      </c>
      <c r="H231" s="269" t="s">
        <v>24</v>
      </c>
      <c r="I231" s="299">
        <v>5129</v>
      </c>
      <c r="J231" s="300">
        <v>898</v>
      </c>
      <c r="K231" s="300">
        <v>3311</v>
      </c>
      <c r="L231" s="300">
        <v>219</v>
      </c>
      <c r="M231" s="300">
        <v>664</v>
      </c>
      <c r="N231" s="300">
        <v>37</v>
      </c>
      <c r="O231" s="301">
        <v>823</v>
      </c>
      <c r="P231" s="300">
        <v>233</v>
      </c>
      <c r="Q231" s="300">
        <v>310</v>
      </c>
      <c r="R231" s="300">
        <v>106</v>
      </c>
      <c r="S231" s="300">
        <v>163</v>
      </c>
      <c r="T231" s="300">
        <v>11</v>
      </c>
      <c r="U231" s="301">
        <v>804</v>
      </c>
      <c r="V231" s="300">
        <v>177</v>
      </c>
      <c r="W231" s="300">
        <v>383</v>
      </c>
      <c r="X231" s="300">
        <v>65</v>
      </c>
      <c r="Y231" s="300">
        <v>175</v>
      </c>
      <c r="Z231" s="300">
        <v>4</v>
      </c>
      <c r="AA231" s="301">
        <v>667</v>
      </c>
      <c r="AB231" s="300">
        <v>155</v>
      </c>
      <c r="AC231" s="300">
        <v>366</v>
      </c>
      <c r="AD231" s="300">
        <v>20</v>
      </c>
      <c r="AE231" s="300">
        <v>115</v>
      </c>
      <c r="AF231" s="300">
        <v>11</v>
      </c>
      <c r="AG231" s="301">
        <v>2835</v>
      </c>
      <c r="AH231" s="300">
        <v>333</v>
      </c>
      <c r="AI231" s="300">
        <v>2252</v>
      </c>
      <c r="AJ231" s="300">
        <v>28</v>
      </c>
      <c r="AK231" s="300">
        <v>211</v>
      </c>
      <c r="AL231" s="300">
        <v>11</v>
      </c>
    </row>
    <row r="232" spans="1:38" ht="51" customHeight="1" outlineLevel="2">
      <c r="A232" s="215" t="s">
        <v>27</v>
      </c>
      <c r="B232" s="216">
        <v>509633</v>
      </c>
      <c r="C232" s="227">
        <v>963301</v>
      </c>
      <c r="D232" s="252" t="s">
        <v>138</v>
      </c>
      <c r="E232" s="267">
        <v>1</v>
      </c>
      <c r="F232" s="252" t="s">
        <v>22</v>
      </c>
      <c r="G232" s="267">
        <v>22</v>
      </c>
      <c r="H232" s="269" t="s">
        <v>25</v>
      </c>
      <c r="I232" s="299">
        <v>3624</v>
      </c>
      <c r="J232" s="300">
        <v>733</v>
      </c>
      <c r="K232" s="300">
        <v>2054</v>
      </c>
      <c r="L232" s="300">
        <v>197</v>
      </c>
      <c r="M232" s="300">
        <v>623</v>
      </c>
      <c r="N232" s="300">
        <v>17</v>
      </c>
      <c r="O232" s="301">
        <v>724</v>
      </c>
      <c r="P232" s="300">
        <v>210</v>
      </c>
      <c r="Q232" s="300">
        <v>247</v>
      </c>
      <c r="R232" s="300">
        <v>106</v>
      </c>
      <c r="S232" s="300">
        <v>160</v>
      </c>
      <c r="T232" s="300">
        <v>1</v>
      </c>
      <c r="U232" s="301">
        <v>700</v>
      </c>
      <c r="V232" s="300">
        <v>177</v>
      </c>
      <c r="W232" s="300">
        <v>281</v>
      </c>
      <c r="X232" s="300">
        <v>65</v>
      </c>
      <c r="Y232" s="300">
        <v>175</v>
      </c>
      <c r="Z232" s="300">
        <v>2</v>
      </c>
      <c r="AA232" s="301">
        <v>610</v>
      </c>
      <c r="AB232" s="300">
        <v>130</v>
      </c>
      <c r="AC232" s="300">
        <v>366</v>
      </c>
      <c r="AD232" s="300">
        <v>13</v>
      </c>
      <c r="AE232" s="300">
        <v>94</v>
      </c>
      <c r="AF232" s="300">
        <v>7</v>
      </c>
      <c r="AG232" s="301">
        <v>1590</v>
      </c>
      <c r="AH232" s="300">
        <v>216</v>
      </c>
      <c r="AI232" s="300">
        <v>1160</v>
      </c>
      <c r="AJ232" s="300">
        <v>13</v>
      </c>
      <c r="AK232" s="300">
        <v>194</v>
      </c>
      <c r="AL232" s="300">
        <v>7</v>
      </c>
    </row>
    <row r="233" spans="1:38" ht="25.5" outlineLevel="2">
      <c r="A233" s="215" t="s">
        <v>27</v>
      </c>
      <c r="B233" s="216">
        <v>509639</v>
      </c>
      <c r="C233" s="227">
        <v>963901</v>
      </c>
      <c r="D233" s="252" t="s">
        <v>139</v>
      </c>
      <c r="E233" s="267">
        <v>1</v>
      </c>
      <c r="F233" s="252" t="s">
        <v>22</v>
      </c>
      <c r="G233" s="267" t="s">
        <v>23</v>
      </c>
      <c r="H233" s="269" t="s">
        <v>24</v>
      </c>
      <c r="I233" s="299">
        <v>1713</v>
      </c>
      <c r="J233" s="300">
        <v>317</v>
      </c>
      <c r="K233" s="300">
        <v>736</v>
      </c>
      <c r="L233" s="300">
        <v>46</v>
      </c>
      <c r="M233" s="300">
        <v>606</v>
      </c>
      <c r="N233" s="300">
        <v>8</v>
      </c>
      <c r="O233" s="301">
        <v>287</v>
      </c>
      <c r="P233" s="300">
        <v>93</v>
      </c>
      <c r="Q233" s="300">
        <v>71</v>
      </c>
      <c r="R233" s="300">
        <v>17</v>
      </c>
      <c r="S233" s="300">
        <v>106</v>
      </c>
      <c r="T233" s="300">
        <v>0</v>
      </c>
      <c r="U233" s="301">
        <v>147</v>
      </c>
      <c r="V233" s="300">
        <v>48</v>
      </c>
      <c r="W233" s="300">
        <v>43</v>
      </c>
      <c r="X233" s="300">
        <v>9</v>
      </c>
      <c r="Y233" s="300">
        <v>47</v>
      </c>
      <c r="Z233" s="300">
        <v>0</v>
      </c>
      <c r="AA233" s="301">
        <v>892</v>
      </c>
      <c r="AB233" s="300">
        <v>88</v>
      </c>
      <c r="AC233" s="300">
        <v>437</v>
      </c>
      <c r="AD233" s="300">
        <v>10</v>
      </c>
      <c r="AE233" s="300">
        <v>353</v>
      </c>
      <c r="AF233" s="300">
        <v>4</v>
      </c>
      <c r="AG233" s="301">
        <v>387</v>
      </c>
      <c r="AH233" s="300">
        <v>88</v>
      </c>
      <c r="AI233" s="300">
        <v>185</v>
      </c>
      <c r="AJ233" s="300">
        <v>10</v>
      </c>
      <c r="AK233" s="300">
        <v>100</v>
      </c>
      <c r="AL233" s="300">
        <v>4</v>
      </c>
    </row>
    <row r="234" spans="1:38" ht="25.5" outlineLevel="2">
      <c r="A234" s="215" t="s">
        <v>27</v>
      </c>
      <c r="B234" s="216">
        <v>509639</v>
      </c>
      <c r="C234" s="227">
        <v>963901</v>
      </c>
      <c r="D234" s="252" t="s">
        <v>139</v>
      </c>
      <c r="E234" s="267">
        <v>1</v>
      </c>
      <c r="F234" s="252" t="s">
        <v>22</v>
      </c>
      <c r="G234" s="267">
        <v>22</v>
      </c>
      <c r="H234" s="269" t="s">
        <v>25</v>
      </c>
      <c r="I234" s="299">
        <v>1070</v>
      </c>
      <c r="J234" s="300">
        <v>280</v>
      </c>
      <c r="K234" s="300">
        <v>419</v>
      </c>
      <c r="L234" s="300">
        <v>44</v>
      </c>
      <c r="M234" s="300">
        <v>321</v>
      </c>
      <c r="N234" s="300">
        <v>6</v>
      </c>
      <c r="O234" s="301">
        <v>287</v>
      </c>
      <c r="P234" s="300">
        <v>93</v>
      </c>
      <c r="Q234" s="300">
        <v>71</v>
      </c>
      <c r="R234" s="300">
        <v>17</v>
      </c>
      <c r="S234" s="300">
        <v>106</v>
      </c>
      <c r="T234" s="300">
        <v>0</v>
      </c>
      <c r="U234" s="301">
        <v>147</v>
      </c>
      <c r="V234" s="300">
        <v>48</v>
      </c>
      <c r="W234" s="300">
        <v>43</v>
      </c>
      <c r="X234" s="300">
        <v>9</v>
      </c>
      <c r="Y234" s="300">
        <v>47</v>
      </c>
      <c r="Z234" s="300">
        <v>0</v>
      </c>
      <c r="AA234" s="301">
        <v>320</v>
      </c>
      <c r="AB234" s="300">
        <v>71</v>
      </c>
      <c r="AC234" s="300">
        <v>153</v>
      </c>
      <c r="AD234" s="300">
        <v>9</v>
      </c>
      <c r="AE234" s="300">
        <v>84</v>
      </c>
      <c r="AF234" s="300">
        <v>3</v>
      </c>
      <c r="AG234" s="301">
        <v>316</v>
      </c>
      <c r="AH234" s="300">
        <v>68</v>
      </c>
      <c r="AI234" s="300">
        <v>152</v>
      </c>
      <c r="AJ234" s="300">
        <v>9</v>
      </c>
      <c r="AK234" s="300">
        <v>84</v>
      </c>
      <c r="AL234" s="300">
        <v>3</v>
      </c>
    </row>
    <row r="235" spans="1:38" ht="25.5" outlineLevel="2">
      <c r="A235" s="215" t="s">
        <v>27</v>
      </c>
      <c r="B235" s="216">
        <v>509690</v>
      </c>
      <c r="C235" s="227">
        <v>967501</v>
      </c>
      <c r="D235" s="252" t="s">
        <v>140</v>
      </c>
      <c r="E235" s="267">
        <v>1</v>
      </c>
      <c r="F235" s="252" t="s">
        <v>22</v>
      </c>
      <c r="G235" s="267" t="s">
        <v>23</v>
      </c>
      <c r="H235" s="269" t="s">
        <v>24</v>
      </c>
      <c r="I235" s="299">
        <v>161</v>
      </c>
      <c r="J235" s="300">
        <v>32</v>
      </c>
      <c r="K235" s="300">
        <v>87</v>
      </c>
      <c r="L235" s="300">
        <v>2</v>
      </c>
      <c r="M235" s="300">
        <v>36</v>
      </c>
      <c r="N235" s="300">
        <v>4</v>
      </c>
      <c r="O235" s="301">
        <v>32</v>
      </c>
      <c r="P235" s="300">
        <v>9</v>
      </c>
      <c r="Q235" s="300">
        <v>13</v>
      </c>
      <c r="R235" s="300">
        <v>0</v>
      </c>
      <c r="S235" s="300">
        <v>8</v>
      </c>
      <c r="T235" s="300">
        <v>2</v>
      </c>
      <c r="U235" s="301">
        <v>41</v>
      </c>
      <c r="V235" s="300">
        <v>11</v>
      </c>
      <c r="W235" s="300">
        <v>19</v>
      </c>
      <c r="X235" s="300">
        <v>0</v>
      </c>
      <c r="Y235" s="300">
        <v>11</v>
      </c>
      <c r="Z235" s="300">
        <v>0</v>
      </c>
      <c r="AA235" s="301">
        <v>57</v>
      </c>
      <c r="AB235" s="300">
        <v>6</v>
      </c>
      <c r="AC235" s="300">
        <v>40</v>
      </c>
      <c r="AD235" s="300">
        <v>1</v>
      </c>
      <c r="AE235" s="300">
        <v>9</v>
      </c>
      <c r="AF235" s="300">
        <v>1</v>
      </c>
      <c r="AG235" s="301">
        <v>31</v>
      </c>
      <c r="AH235" s="300">
        <v>6</v>
      </c>
      <c r="AI235" s="300">
        <v>15</v>
      </c>
      <c r="AJ235" s="300">
        <v>1</v>
      </c>
      <c r="AK235" s="300">
        <v>8</v>
      </c>
      <c r="AL235" s="300">
        <v>1</v>
      </c>
    </row>
    <row r="236" spans="1:38" ht="25.5" outlineLevel="2">
      <c r="A236" s="215" t="s">
        <v>27</v>
      </c>
      <c r="B236" s="216">
        <v>509690</v>
      </c>
      <c r="C236" s="227">
        <v>967501</v>
      </c>
      <c r="D236" s="252" t="s">
        <v>140</v>
      </c>
      <c r="E236" s="267">
        <v>1</v>
      </c>
      <c r="F236" s="252" t="s">
        <v>22</v>
      </c>
      <c r="G236" s="267">
        <v>22</v>
      </c>
      <c r="H236" s="269" t="s">
        <v>25</v>
      </c>
      <c r="I236" s="299">
        <v>0</v>
      </c>
      <c r="J236" s="300">
        <v>0</v>
      </c>
      <c r="K236" s="300">
        <v>0</v>
      </c>
      <c r="L236" s="300">
        <v>0</v>
      </c>
      <c r="M236" s="300">
        <v>0</v>
      </c>
      <c r="N236" s="300">
        <v>0</v>
      </c>
      <c r="O236" s="301">
        <v>0</v>
      </c>
      <c r="P236" s="300">
        <v>0</v>
      </c>
      <c r="Q236" s="300">
        <v>0</v>
      </c>
      <c r="R236" s="300">
        <v>0</v>
      </c>
      <c r="S236" s="300">
        <v>0</v>
      </c>
      <c r="T236" s="300">
        <v>0</v>
      </c>
      <c r="U236" s="301">
        <v>0</v>
      </c>
      <c r="V236" s="300">
        <v>0</v>
      </c>
      <c r="W236" s="300">
        <v>0</v>
      </c>
      <c r="X236" s="300">
        <v>0</v>
      </c>
      <c r="Y236" s="300">
        <v>0</v>
      </c>
      <c r="Z236" s="300">
        <v>0</v>
      </c>
      <c r="AA236" s="301">
        <v>0</v>
      </c>
      <c r="AB236" s="300">
        <v>0</v>
      </c>
      <c r="AC236" s="300">
        <v>0</v>
      </c>
      <c r="AD236" s="300">
        <v>0</v>
      </c>
      <c r="AE236" s="300">
        <v>0</v>
      </c>
      <c r="AF236" s="300">
        <v>0</v>
      </c>
      <c r="AG236" s="301">
        <v>0</v>
      </c>
      <c r="AH236" s="300">
        <v>0</v>
      </c>
      <c r="AI236" s="300">
        <v>0</v>
      </c>
      <c r="AJ236" s="300">
        <v>0</v>
      </c>
      <c r="AK236" s="300">
        <v>0</v>
      </c>
      <c r="AL236" s="300">
        <v>0</v>
      </c>
    </row>
    <row r="237" spans="1:38" ht="38.25" customHeight="1" outlineLevel="2">
      <c r="A237" s="215" t="s">
        <v>27</v>
      </c>
      <c r="B237" s="216">
        <v>509714</v>
      </c>
      <c r="C237" s="227">
        <v>971401</v>
      </c>
      <c r="D237" s="252" t="s">
        <v>141</v>
      </c>
      <c r="E237" s="267">
        <v>1</v>
      </c>
      <c r="F237" s="252" t="s">
        <v>22</v>
      </c>
      <c r="G237" s="267" t="s">
        <v>23</v>
      </c>
      <c r="H237" s="269" t="s">
        <v>24</v>
      </c>
      <c r="I237" s="299">
        <v>470</v>
      </c>
      <c r="J237" s="300">
        <v>75</v>
      </c>
      <c r="K237" s="300">
        <v>84</v>
      </c>
      <c r="L237" s="300">
        <v>55</v>
      </c>
      <c r="M237" s="300">
        <v>190</v>
      </c>
      <c r="N237" s="300">
        <v>66</v>
      </c>
      <c r="O237" s="301">
        <v>72</v>
      </c>
      <c r="P237" s="300">
        <v>3</v>
      </c>
      <c r="Q237" s="300">
        <v>11</v>
      </c>
      <c r="R237" s="300">
        <v>0</v>
      </c>
      <c r="S237" s="300">
        <v>58</v>
      </c>
      <c r="T237" s="300">
        <v>0</v>
      </c>
      <c r="U237" s="301">
        <v>118</v>
      </c>
      <c r="V237" s="300">
        <v>24</v>
      </c>
      <c r="W237" s="300">
        <v>24</v>
      </c>
      <c r="X237" s="300">
        <v>5</v>
      </c>
      <c r="Y237" s="300">
        <v>49</v>
      </c>
      <c r="Z237" s="300">
        <v>16</v>
      </c>
      <c r="AA237" s="301">
        <v>155</v>
      </c>
      <c r="AB237" s="300">
        <v>24</v>
      </c>
      <c r="AC237" s="300">
        <v>25</v>
      </c>
      <c r="AD237" s="300">
        <v>23</v>
      </c>
      <c r="AE237" s="300">
        <v>57</v>
      </c>
      <c r="AF237" s="300">
        <v>26</v>
      </c>
      <c r="AG237" s="301">
        <v>125</v>
      </c>
      <c r="AH237" s="300">
        <v>24</v>
      </c>
      <c r="AI237" s="300">
        <v>24</v>
      </c>
      <c r="AJ237" s="300">
        <v>27</v>
      </c>
      <c r="AK237" s="300">
        <v>26</v>
      </c>
      <c r="AL237" s="300">
        <v>24</v>
      </c>
    </row>
    <row r="238" spans="1:38" ht="38.25" customHeight="1" outlineLevel="2">
      <c r="A238" s="215" t="s">
        <v>27</v>
      </c>
      <c r="B238" s="216">
        <v>509714</v>
      </c>
      <c r="C238" s="227">
        <v>971401</v>
      </c>
      <c r="D238" s="252" t="s">
        <v>141</v>
      </c>
      <c r="E238" s="267">
        <v>1</v>
      </c>
      <c r="F238" s="252" t="s">
        <v>22</v>
      </c>
      <c r="G238" s="267">
        <v>22</v>
      </c>
      <c r="H238" s="269" t="s">
        <v>25</v>
      </c>
      <c r="I238" s="299">
        <v>0</v>
      </c>
      <c r="J238" s="300">
        <v>0</v>
      </c>
      <c r="K238" s="300">
        <v>0</v>
      </c>
      <c r="L238" s="300">
        <v>0</v>
      </c>
      <c r="M238" s="300">
        <v>0</v>
      </c>
      <c r="N238" s="300">
        <v>0</v>
      </c>
      <c r="O238" s="301">
        <v>0</v>
      </c>
      <c r="P238" s="300">
        <v>0</v>
      </c>
      <c r="Q238" s="300">
        <v>0</v>
      </c>
      <c r="R238" s="300">
        <v>0</v>
      </c>
      <c r="S238" s="300">
        <v>0</v>
      </c>
      <c r="T238" s="300">
        <v>0</v>
      </c>
      <c r="U238" s="301">
        <v>0</v>
      </c>
      <c r="V238" s="300">
        <v>0</v>
      </c>
      <c r="W238" s="300">
        <v>0</v>
      </c>
      <c r="X238" s="300">
        <v>0</v>
      </c>
      <c r="Y238" s="300">
        <v>0</v>
      </c>
      <c r="Z238" s="300">
        <v>0</v>
      </c>
      <c r="AA238" s="301">
        <v>0</v>
      </c>
      <c r="AB238" s="300">
        <v>0</v>
      </c>
      <c r="AC238" s="300">
        <v>0</v>
      </c>
      <c r="AD238" s="300">
        <v>0</v>
      </c>
      <c r="AE238" s="300">
        <v>0</v>
      </c>
      <c r="AF238" s="300">
        <v>0</v>
      </c>
      <c r="AG238" s="301">
        <v>0</v>
      </c>
      <c r="AH238" s="300">
        <v>0</v>
      </c>
      <c r="AI238" s="300">
        <v>0</v>
      </c>
      <c r="AJ238" s="300">
        <v>0</v>
      </c>
      <c r="AK238" s="300">
        <v>0</v>
      </c>
      <c r="AL238" s="300">
        <v>0</v>
      </c>
    </row>
    <row r="239" spans="1:38" ht="25.5" outlineLevel="2">
      <c r="A239" s="215" t="s">
        <v>27</v>
      </c>
      <c r="B239" s="216">
        <v>509727</v>
      </c>
      <c r="C239" s="227">
        <v>972701</v>
      </c>
      <c r="D239" s="252" t="s">
        <v>142</v>
      </c>
      <c r="E239" s="267">
        <v>1</v>
      </c>
      <c r="F239" s="252" t="s">
        <v>22</v>
      </c>
      <c r="G239" s="267" t="s">
        <v>23</v>
      </c>
      <c r="H239" s="269" t="s">
        <v>24</v>
      </c>
      <c r="I239" s="299">
        <v>4106</v>
      </c>
      <c r="J239" s="300">
        <v>815</v>
      </c>
      <c r="K239" s="300">
        <v>1440</v>
      </c>
      <c r="L239" s="300">
        <v>82</v>
      </c>
      <c r="M239" s="300">
        <v>1735</v>
      </c>
      <c r="N239" s="300">
        <v>34</v>
      </c>
      <c r="O239" s="301">
        <v>581</v>
      </c>
      <c r="P239" s="300">
        <v>146</v>
      </c>
      <c r="Q239" s="300">
        <v>165</v>
      </c>
      <c r="R239" s="300">
        <v>8</v>
      </c>
      <c r="S239" s="300">
        <v>261</v>
      </c>
      <c r="T239" s="300">
        <v>1</v>
      </c>
      <c r="U239" s="301">
        <v>1175</v>
      </c>
      <c r="V239" s="300">
        <v>328</v>
      </c>
      <c r="W239" s="300">
        <v>325</v>
      </c>
      <c r="X239" s="300">
        <v>29</v>
      </c>
      <c r="Y239" s="300">
        <v>488</v>
      </c>
      <c r="Z239" s="300">
        <v>5</v>
      </c>
      <c r="AA239" s="301">
        <v>1470</v>
      </c>
      <c r="AB239" s="300">
        <v>180</v>
      </c>
      <c r="AC239" s="300">
        <v>618</v>
      </c>
      <c r="AD239" s="300">
        <v>28</v>
      </c>
      <c r="AE239" s="300">
        <v>630</v>
      </c>
      <c r="AF239" s="300">
        <v>14</v>
      </c>
      <c r="AG239" s="301">
        <v>880</v>
      </c>
      <c r="AH239" s="300">
        <v>161</v>
      </c>
      <c r="AI239" s="300">
        <v>332</v>
      </c>
      <c r="AJ239" s="300">
        <v>17</v>
      </c>
      <c r="AK239" s="300">
        <v>356</v>
      </c>
      <c r="AL239" s="300">
        <v>14</v>
      </c>
    </row>
    <row r="240" spans="1:38" ht="25.5" outlineLevel="2">
      <c r="A240" s="215" t="s">
        <v>27</v>
      </c>
      <c r="B240" s="216">
        <v>509727</v>
      </c>
      <c r="C240" s="227">
        <v>972701</v>
      </c>
      <c r="D240" s="252" t="s">
        <v>142</v>
      </c>
      <c r="E240" s="267">
        <v>1</v>
      </c>
      <c r="F240" s="252" t="s">
        <v>22</v>
      </c>
      <c r="G240" s="267">
        <v>22</v>
      </c>
      <c r="H240" s="269" t="s">
        <v>25</v>
      </c>
      <c r="I240" s="299">
        <v>3998</v>
      </c>
      <c r="J240" s="300">
        <v>778</v>
      </c>
      <c r="K240" s="300">
        <v>1141</v>
      </c>
      <c r="L240" s="300">
        <v>72</v>
      </c>
      <c r="M240" s="300">
        <v>1973</v>
      </c>
      <c r="N240" s="300">
        <v>34</v>
      </c>
      <c r="O240" s="301">
        <v>570</v>
      </c>
      <c r="P240" s="300">
        <v>146</v>
      </c>
      <c r="Q240" s="300">
        <v>165</v>
      </c>
      <c r="R240" s="300">
        <v>8</v>
      </c>
      <c r="S240" s="300">
        <v>250</v>
      </c>
      <c r="T240" s="300">
        <v>1</v>
      </c>
      <c r="U240" s="301">
        <v>1154</v>
      </c>
      <c r="V240" s="300">
        <v>318</v>
      </c>
      <c r="W240" s="300">
        <v>325</v>
      </c>
      <c r="X240" s="300">
        <v>29</v>
      </c>
      <c r="Y240" s="300">
        <v>477</v>
      </c>
      <c r="Z240" s="300">
        <v>5</v>
      </c>
      <c r="AA240" s="301">
        <v>1412</v>
      </c>
      <c r="AB240" s="300">
        <v>157</v>
      </c>
      <c r="AC240" s="300">
        <v>326</v>
      </c>
      <c r="AD240" s="300">
        <v>18</v>
      </c>
      <c r="AE240" s="300">
        <v>897</v>
      </c>
      <c r="AF240" s="300">
        <v>14</v>
      </c>
      <c r="AG240" s="301">
        <v>862</v>
      </c>
      <c r="AH240" s="300">
        <v>157</v>
      </c>
      <c r="AI240" s="300">
        <v>325</v>
      </c>
      <c r="AJ240" s="300">
        <v>17</v>
      </c>
      <c r="AK240" s="300">
        <v>349</v>
      </c>
      <c r="AL240" s="300">
        <v>14</v>
      </c>
    </row>
    <row r="241" spans="1:38" ht="51" outlineLevel="2">
      <c r="A241" s="215" t="s">
        <v>20</v>
      </c>
      <c r="B241" s="216">
        <v>509901</v>
      </c>
      <c r="C241" s="227">
        <v>990101</v>
      </c>
      <c r="D241" s="252" t="s">
        <v>143</v>
      </c>
      <c r="E241" s="267">
        <v>1</v>
      </c>
      <c r="F241" s="252" t="s">
        <v>22</v>
      </c>
      <c r="G241" s="267" t="s">
        <v>23</v>
      </c>
      <c r="H241" s="269" t="s">
        <v>24</v>
      </c>
      <c r="I241" s="299">
        <v>26561</v>
      </c>
      <c r="J241" s="300">
        <v>6320</v>
      </c>
      <c r="K241" s="300">
        <v>11039</v>
      </c>
      <c r="L241" s="300">
        <v>285</v>
      </c>
      <c r="M241" s="300">
        <v>8821</v>
      </c>
      <c r="N241" s="300">
        <v>96</v>
      </c>
      <c r="O241" s="301">
        <v>5875</v>
      </c>
      <c r="P241" s="300">
        <v>1389</v>
      </c>
      <c r="Q241" s="300">
        <v>2408</v>
      </c>
      <c r="R241" s="300">
        <v>60</v>
      </c>
      <c r="S241" s="300">
        <v>1994</v>
      </c>
      <c r="T241" s="300">
        <v>24</v>
      </c>
      <c r="U241" s="301">
        <v>7512</v>
      </c>
      <c r="V241" s="300">
        <v>1922</v>
      </c>
      <c r="W241" s="300">
        <v>2967</v>
      </c>
      <c r="X241" s="300">
        <v>111</v>
      </c>
      <c r="Y241" s="300">
        <v>2483</v>
      </c>
      <c r="Z241" s="300">
        <v>29</v>
      </c>
      <c r="AA241" s="301">
        <v>7245</v>
      </c>
      <c r="AB241" s="300">
        <v>1589</v>
      </c>
      <c r="AC241" s="300">
        <v>3263</v>
      </c>
      <c r="AD241" s="300">
        <v>67</v>
      </c>
      <c r="AE241" s="300">
        <v>2298</v>
      </c>
      <c r="AF241" s="300">
        <v>28</v>
      </c>
      <c r="AG241" s="301">
        <v>5929</v>
      </c>
      <c r="AH241" s="300">
        <v>1420</v>
      </c>
      <c r="AI241" s="300">
        <v>2401</v>
      </c>
      <c r="AJ241" s="300">
        <v>47</v>
      </c>
      <c r="AK241" s="300">
        <v>2046</v>
      </c>
      <c r="AL241" s="300">
        <v>15</v>
      </c>
    </row>
    <row r="242" spans="1:38" ht="51" outlineLevel="2">
      <c r="A242" s="215" t="s">
        <v>20</v>
      </c>
      <c r="B242" s="216">
        <v>509901</v>
      </c>
      <c r="C242" s="227">
        <v>990101</v>
      </c>
      <c r="D242" s="252" t="s">
        <v>143</v>
      </c>
      <c r="E242" s="267">
        <v>1</v>
      </c>
      <c r="F242" s="252" t="s">
        <v>22</v>
      </c>
      <c r="G242" s="267">
        <v>22</v>
      </c>
      <c r="H242" s="269" t="s">
        <v>25</v>
      </c>
      <c r="I242" s="299">
        <v>3304</v>
      </c>
      <c r="J242" s="300">
        <v>843</v>
      </c>
      <c r="K242" s="300">
        <v>1365</v>
      </c>
      <c r="L242" s="300">
        <v>50</v>
      </c>
      <c r="M242" s="300">
        <v>1035</v>
      </c>
      <c r="N242" s="300">
        <v>11</v>
      </c>
      <c r="O242" s="301">
        <v>686</v>
      </c>
      <c r="P242" s="300">
        <v>216</v>
      </c>
      <c r="Q242" s="300">
        <v>239</v>
      </c>
      <c r="R242" s="300">
        <v>20</v>
      </c>
      <c r="S242" s="300">
        <v>206</v>
      </c>
      <c r="T242" s="300">
        <v>5</v>
      </c>
      <c r="U242" s="301">
        <v>853</v>
      </c>
      <c r="V242" s="300">
        <v>232</v>
      </c>
      <c r="W242" s="300">
        <v>350</v>
      </c>
      <c r="X242" s="300">
        <v>16</v>
      </c>
      <c r="Y242" s="300">
        <v>253</v>
      </c>
      <c r="Z242" s="300">
        <v>2</v>
      </c>
      <c r="AA242" s="301">
        <v>883</v>
      </c>
      <c r="AB242" s="300">
        <v>198</v>
      </c>
      <c r="AC242" s="300">
        <v>388</v>
      </c>
      <c r="AD242" s="300">
        <v>7</v>
      </c>
      <c r="AE242" s="300">
        <v>288</v>
      </c>
      <c r="AF242" s="300">
        <v>2</v>
      </c>
      <c r="AG242" s="301">
        <v>882</v>
      </c>
      <c r="AH242" s="300">
        <v>197</v>
      </c>
      <c r="AI242" s="300">
        <v>388</v>
      </c>
      <c r="AJ242" s="300">
        <v>7</v>
      </c>
      <c r="AK242" s="300">
        <v>288</v>
      </c>
      <c r="AL242" s="300">
        <v>2</v>
      </c>
    </row>
    <row r="243" spans="1:38" ht="51" customHeight="1" outlineLevel="2">
      <c r="A243" s="215" t="s">
        <v>20</v>
      </c>
      <c r="B243" s="216">
        <v>509902</v>
      </c>
      <c r="C243" s="227">
        <v>990201</v>
      </c>
      <c r="D243" s="252" t="s">
        <v>144</v>
      </c>
      <c r="E243" s="267">
        <v>1</v>
      </c>
      <c r="F243" s="252" t="s">
        <v>22</v>
      </c>
      <c r="G243" s="267" t="s">
        <v>23</v>
      </c>
      <c r="H243" s="269" t="s">
        <v>24</v>
      </c>
      <c r="I243" s="299">
        <v>6662</v>
      </c>
      <c r="J243" s="300">
        <v>2149</v>
      </c>
      <c r="K243" s="300">
        <v>2305</v>
      </c>
      <c r="L243" s="300">
        <v>120</v>
      </c>
      <c r="M243" s="300">
        <v>2035</v>
      </c>
      <c r="N243" s="300">
        <v>53</v>
      </c>
      <c r="O243" s="301">
        <v>1531</v>
      </c>
      <c r="P243" s="300">
        <v>494</v>
      </c>
      <c r="Q243" s="300">
        <v>510</v>
      </c>
      <c r="R243" s="300">
        <v>12</v>
      </c>
      <c r="S243" s="300">
        <v>512</v>
      </c>
      <c r="T243" s="300">
        <v>3</v>
      </c>
      <c r="U243" s="301">
        <v>1620</v>
      </c>
      <c r="V243" s="300">
        <v>425</v>
      </c>
      <c r="W243" s="300">
        <v>595</v>
      </c>
      <c r="X243" s="300">
        <v>63</v>
      </c>
      <c r="Y243" s="300">
        <v>525</v>
      </c>
      <c r="Z243" s="300">
        <v>12</v>
      </c>
      <c r="AA243" s="301">
        <v>1973</v>
      </c>
      <c r="AB243" s="300">
        <v>830</v>
      </c>
      <c r="AC243" s="300">
        <v>600</v>
      </c>
      <c r="AD243" s="300">
        <v>25</v>
      </c>
      <c r="AE243" s="300">
        <v>499</v>
      </c>
      <c r="AF243" s="300">
        <v>19</v>
      </c>
      <c r="AG243" s="301">
        <v>1538</v>
      </c>
      <c r="AH243" s="300">
        <v>400</v>
      </c>
      <c r="AI243" s="300">
        <v>600</v>
      </c>
      <c r="AJ243" s="300">
        <v>20</v>
      </c>
      <c r="AK243" s="300">
        <v>499</v>
      </c>
      <c r="AL243" s="300">
        <v>19</v>
      </c>
    </row>
    <row r="244" spans="1:38" ht="51" customHeight="1" outlineLevel="2">
      <c r="A244" s="215" t="s">
        <v>20</v>
      </c>
      <c r="B244" s="216">
        <v>509902</v>
      </c>
      <c r="C244" s="227">
        <v>990201</v>
      </c>
      <c r="D244" s="252" t="s">
        <v>144</v>
      </c>
      <c r="E244" s="267">
        <v>1</v>
      </c>
      <c r="F244" s="252" t="s">
        <v>22</v>
      </c>
      <c r="G244" s="267">
        <v>22</v>
      </c>
      <c r="H244" s="269" t="s">
        <v>25</v>
      </c>
      <c r="I244" s="299">
        <v>49</v>
      </c>
      <c r="J244" s="300">
        <v>17</v>
      </c>
      <c r="K244" s="300">
        <v>9</v>
      </c>
      <c r="L244" s="300">
        <v>5</v>
      </c>
      <c r="M244" s="300">
        <v>15</v>
      </c>
      <c r="N244" s="300">
        <v>3</v>
      </c>
      <c r="O244" s="301">
        <v>7</v>
      </c>
      <c r="P244" s="300">
        <v>2</v>
      </c>
      <c r="Q244" s="300">
        <v>2</v>
      </c>
      <c r="R244" s="300">
        <v>0</v>
      </c>
      <c r="S244" s="300">
        <v>3</v>
      </c>
      <c r="T244" s="300">
        <v>0</v>
      </c>
      <c r="U244" s="301">
        <v>13</v>
      </c>
      <c r="V244" s="300">
        <v>3</v>
      </c>
      <c r="W244" s="300">
        <v>3</v>
      </c>
      <c r="X244" s="300">
        <v>0</v>
      </c>
      <c r="Y244" s="300">
        <v>7</v>
      </c>
      <c r="Z244" s="300">
        <v>0</v>
      </c>
      <c r="AA244" s="301">
        <v>14</v>
      </c>
      <c r="AB244" s="300">
        <v>6</v>
      </c>
      <c r="AC244" s="300">
        <v>2</v>
      </c>
      <c r="AD244" s="300">
        <v>3</v>
      </c>
      <c r="AE244" s="300">
        <v>3</v>
      </c>
      <c r="AF244" s="300">
        <v>0</v>
      </c>
      <c r="AG244" s="301">
        <v>15</v>
      </c>
      <c r="AH244" s="300">
        <v>6</v>
      </c>
      <c r="AI244" s="300">
        <v>2</v>
      </c>
      <c r="AJ244" s="300">
        <v>2</v>
      </c>
      <c r="AK244" s="300">
        <v>2</v>
      </c>
      <c r="AL244" s="300">
        <v>3</v>
      </c>
    </row>
    <row r="245" spans="1:38" ht="38.25" outlineLevel="2">
      <c r="A245" s="215" t="s">
        <v>20</v>
      </c>
      <c r="B245" s="216">
        <v>509903</v>
      </c>
      <c r="C245" s="279">
        <v>990301</v>
      </c>
      <c r="D245" s="303" t="s">
        <v>145</v>
      </c>
      <c r="E245" s="267">
        <v>1</v>
      </c>
      <c r="F245" s="252" t="s">
        <v>22</v>
      </c>
      <c r="G245" s="267" t="s">
        <v>23</v>
      </c>
      <c r="H245" s="269" t="s">
        <v>24</v>
      </c>
      <c r="I245" s="299">
        <v>4327</v>
      </c>
      <c r="J245" s="300">
        <v>919</v>
      </c>
      <c r="K245" s="300">
        <v>1452</v>
      </c>
      <c r="L245" s="300">
        <v>28</v>
      </c>
      <c r="M245" s="300">
        <v>1905</v>
      </c>
      <c r="N245" s="300">
        <v>23</v>
      </c>
      <c r="O245" s="301">
        <v>905</v>
      </c>
      <c r="P245" s="300">
        <v>180</v>
      </c>
      <c r="Q245" s="300">
        <v>330</v>
      </c>
      <c r="R245" s="300">
        <v>6</v>
      </c>
      <c r="S245" s="300">
        <v>384</v>
      </c>
      <c r="T245" s="300">
        <v>5</v>
      </c>
      <c r="U245" s="301">
        <v>1080</v>
      </c>
      <c r="V245" s="300">
        <v>237</v>
      </c>
      <c r="W245" s="300">
        <v>380</v>
      </c>
      <c r="X245" s="300">
        <v>8</v>
      </c>
      <c r="Y245" s="300">
        <v>452</v>
      </c>
      <c r="Z245" s="300">
        <v>3</v>
      </c>
      <c r="AA245" s="301">
        <v>1372</v>
      </c>
      <c r="AB245" s="300">
        <v>298</v>
      </c>
      <c r="AC245" s="300">
        <v>373</v>
      </c>
      <c r="AD245" s="300">
        <v>7</v>
      </c>
      <c r="AE245" s="300">
        <v>687</v>
      </c>
      <c r="AF245" s="300">
        <v>7</v>
      </c>
      <c r="AG245" s="301">
        <v>970</v>
      </c>
      <c r="AH245" s="300">
        <v>204</v>
      </c>
      <c r="AI245" s="300">
        <v>369</v>
      </c>
      <c r="AJ245" s="300">
        <v>7</v>
      </c>
      <c r="AK245" s="300">
        <v>382</v>
      </c>
      <c r="AL245" s="300">
        <v>8</v>
      </c>
    </row>
    <row r="246" spans="1:38" ht="38.25" outlineLevel="2">
      <c r="A246" s="215" t="s">
        <v>20</v>
      </c>
      <c r="B246" s="216">
        <v>509903</v>
      </c>
      <c r="C246" s="279">
        <v>990301</v>
      </c>
      <c r="D246" s="303" t="s">
        <v>145</v>
      </c>
      <c r="E246" s="267">
        <v>1</v>
      </c>
      <c r="F246" s="252" t="s">
        <v>22</v>
      </c>
      <c r="G246" s="267">
        <v>22</v>
      </c>
      <c r="H246" s="269" t="s">
        <v>25</v>
      </c>
      <c r="I246" s="299">
        <v>0</v>
      </c>
      <c r="J246" s="300">
        <v>0</v>
      </c>
      <c r="K246" s="300">
        <v>0</v>
      </c>
      <c r="L246" s="300">
        <v>0</v>
      </c>
      <c r="M246" s="300">
        <v>0</v>
      </c>
      <c r="N246" s="300">
        <v>0</v>
      </c>
      <c r="O246" s="301">
        <v>0</v>
      </c>
      <c r="P246" s="300">
        <v>0</v>
      </c>
      <c r="Q246" s="300">
        <v>0</v>
      </c>
      <c r="R246" s="300">
        <v>0</v>
      </c>
      <c r="S246" s="300">
        <v>0</v>
      </c>
      <c r="T246" s="300">
        <v>0</v>
      </c>
      <c r="U246" s="301">
        <v>0</v>
      </c>
      <c r="V246" s="300">
        <v>0</v>
      </c>
      <c r="W246" s="300">
        <v>0</v>
      </c>
      <c r="X246" s="300">
        <v>0</v>
      </c>
      <c r="Y246" s="300">
        <v>0</v>
      </c>
      <c r="Z246" s="300">
        <v>0</v>
      </c>
      <c r="AA246" s="301">
        <v>0</v>
      </c>
      <c r="AB246" s="300">
        <v>0</v>
      </c>
      <c r="AC246" s="300">
        <v>0</v>
      </c>
      <c r="AD246" s="300">
        <v>0</v>
      </c>
      <c r="AE246" s="300">
        <v>0</v>
      </c>
      <c r="AF246" s="300">
        <v>0</v>
      </c>
      <c r="AG246" s="301">
        <v>0</v>
      </c>
      <c r="AH246" s="300">
        <v>0</v>
      </c>
      <c r="AI246" s="300">
        <v>0</v>
      </c>
      <c r="AJ246" s="300">
        <v>0</v>
      </c>
      <c r="AK246" s="300">
        <v>0</v>
      </c>
      <c r="AL246" s="300">
        <v>0</v>
      </c>
    </row>
    <row r="247" spans="1:38" ht="25.5" outlineLevel="2">
      <c r="A247" s="215" t="s">
        <v>20</v>
      </c>
      <c r="B247" s="216">
        <v>509904</v>
      </c>
      <c r="C247" s="227">
        <v>990401</v>
      </c>
      <c r="D247" s="252" t="s">
        <v>146</v>
      </c>
      <c r="E247" s="267">
        <v>1</v>
      </c>
      <c r="F247" s="252" t="s">
        <v>22</v>
      </c>
      <c r="G247" s="267" t="s">
        <v>23</v>
      </c>
      <c r="H247" s="269" t="s">
        <v>24</v>
      </c>
      <c r="I247" s="299">
        <v>9784</v>
      </c>
      <c r="J247" s="300">
        <v>2299</v>
      </c>
      <c r="K247" s="300">
        <v>4448</v>
      </c>
      <c r="L247" s="300">
        <v>130</v>
      </c>
      <c r="M247" s="300">
        <v>2878</v>
      </c>
      <c r="N247" s="300">
        <v>29</v>
      </c>
      <c r="O247" s="301">
        <v>1649</v>
      </c>
      <c r="P247" s="300">
        <v>517</v>
      </c>
      <c r="Q247" s="300">
        <v>743</v>
      </c>
      <c r="R247" s="300">
        <v>10</v>
      </c>
      <c r="S247" s="300">
        <v>376</v>
      </c>
      <c r="T247" s="300">
        <v>3</v>
      </c>
      <c r="U247" s="301">
        <v>3170</v>
      </c>
      <c r="V247" s="300">
        <v>667</v>
      </c>
      <c r="W247" s="300">
        <v>1480</v>
      </c>
      <c r="X247" s="300">
        <v>37</v>
      </c>
      <c r="Y247" s="300">
        <v>980</v>
      </c>
      <c r="Z247" s="300">
        <v>6</v>
      </c>
      <c r="AA247" s="301">
        <v>2681</v>
      </c>
      <c r="AB247" s="300">
        <v>602</v>
      </c>
      <c r="AC247" s="300">
        <v>1217</v>
      </c>
      <c r="AD247" s="300">
        <v>42</v>
      </c>
      <c r="AE247" s="300">
        <v>810</v>
      </c>
      <c r="AF247" s="300">
        <v>10</v>
      </c>
      <c r="AG247" s="301">
        <v>2284</v>
      </c>
      <c r="AH247" s="300">
        <v>513</v>
      </c>
      <c r="AI247" s="300">
        <v>1008</v>
      </c>
      <c r="AJ247" s="300">
        <v>41</v>
      </c>
      <c r="AK247" s="300">
        <v>712</v>
      </c>
      <c r="AL247" s="300">
        <v>10</v>
      </c>
    </row>
    <row r="248" spans="1:38" ht="25.5" outlineLevel="2">
      <c r="A248" s="215" t="s">
        <v>20</v>
      </c>
      <c r="B248" s="216">
        <v>509904</v>
      </c>
      <c r="C248" s="227">
        <v>990401</v>
      </c>
      <c r="D248" s="252" t="s">
        <v>146</v>
      </c>
      <c r="E248" s="267">
        <v>1</v>
      </c>
      <c r="F248" s="252" t="s">
        <v>22</v>
      </c>
      <c r="G248" s="267">
        <v>22</v>
      </c>
      <c r="H248" s="269" t="s">
        <v>25</v>
      </c>
      <c r="I248" s="299">
        <v>0</v>
      </c>
      <c r="J248" s="300">
        <v>0</v>
      </c>
      <c r="K248" s="300">
        <v>0</v>
      </c>
      <c r="L248" s="300">
        <v>0</v>
      </c>
      <c r="M248" s="300">
        <v>0</v>
      </c>
      <c r="N248" s="300">
        <v>0</v>
      </c>
      <c r="O248" s="301">
        <v>0</v>
      </c>
      <c r="P248" s="300">
        <v>0</v>
      </c>
      <c r="Q248" s="300">
        <v>0</v>
      </c>
      <c r="R248" s="300">
        <v>0</v>
      </c>
      <c r="S248" s="300">
        <v>0</v>
      </c>
      <c r="T248" s="300">
        <v>0</v>
      </c>
      <c r="U248" s="301">
        <v>0</v>
      </c>
      <c r="V248" s="300">
        <v>0</v>
      </c>
      <c r="W248" s="300">
        <v>0</v>
      </c>
      <c r="X248" s="300">
        <v>0</v>
      </c>
      <c r="Y248" s="300">
        <v>0</v>
      </c>
      <c r="Z248" s="300">
        <v>0</v>
      </c>
      <c r="AA248" s="301">
        <v>0</v>
      </c>
      <c r="AB248" s="300">
        <v>0</v>
      </c>
      <c r="AC248" s="300">
        <v>0</v>
      </c>
      <c r="AD248" s="300">
        <v>0</v>
      </c>
      <c r="AE248" s="300">
        <v>0</v>
      </c>
      <c r="AF248" s="300">
        <v>0</v>
      </c>
      <c r="AG248" s="301">
        <v>0</v>
      </c>
      <c r="AH248" s="300">
        <v>0</v>
      </c>
      <c r="AI248" s="300">
        <v>0</v>
      </c>
      <c r="AJ248" s="300">
        <v>0</v>
      </c>
      <c r="AK248" s="300">
        <v>0</v>
      </c>
      <c r="AL248" s="300">
        <v>0</v>
      </c>
    </row>
    <row r="249" spans="1:38" ht="25.5" outlineLevel="2">
      <c r="A249" s="215" t="s">
        <v>20</v>
      </c>
      <c r="B249" s="216">
        <v>509905</v>
      </c>
      <c r="C249" s="227">
        <v>990501</v>
      </c>
      <c r="D249" s="252" t="s">
        <v>147</v>
      </c>
      <c r="E249" s="267">
        <v>1</v>
      </c>
      <c r="F249" s="252" t="s">
        <v>22</v>
      </c>
      <c r="G249" s="267" t="s">
        <v>23</v>
      </c>
      <c r="H249" s="269" t="s">
        <v>24</v>
      </c>
      <c r="I249" s="299">
        <v>16646</v>
      </c>
      <c r="J249" s="300">
        <v>4541</v>
      </c>
      <c r="K249" s="300">
        <v>5971</v>
      </c>
      <c r="L249" s="300">
        <v>148</v>
      </c>
      <c r="M249" s="300">
        <v>5846</v>
      </c>
      <c r="N249" s="300">
        <v>140</v>
      </c>
      <c r="O249" s="301">
        <v>3426</v>
      </c>
      <c r="P249" s="300">
        <v>1066</v>
      </c>
      <c r="Q249" s="300">
        <v>1137</v>
      </c>
      <c r="R249" s="300">
        <v>29</v>
      </c>
      <c r="S249" s="300">
        <v>1166</v>
      </c>
      <c r="T249" s="300">
        <v>28</v>
      </c>
      <c r="U249" s="301">
        <v>4253</v>
      </c>
      <c r="V249" s="300">
        <v>1007</v>
      </c>
      <c r="W249" s="300">
        <v>1628</v>
      </c>
      <c r="X249" s="300">
        <v>27</v>
      </c>
      <c r="Y249" s="300">
        <v>1571</v>
      </c>
      <c r="Z249" s="300">
        <v>20</v>
      </c>
      <c r="AA249" s="301">
        <v>4669</v>
      </c>
      <c r="AB249" s="300">
        <v>1334</v>
      </c>
      <c r="AC249" s="300">
        <v>1648</v>
      </c>
      <c r="AD249" s="300">
        <v>46</v>
      </c>
      <c r="AE249" s="300">
        <v>1595</v>
      </c>
      <c r="AF249" s="300">
        <v>46</v>
      </c>
      <c r="AG249" s="301">
        <v>4298</v>
      </c>
      <c r="AH249" s="300">
        <v>1134</v>
      </c>
      <c r="AI249" s="300">
        <v>1558</v>
      </c>
      <c r="AJ249" s="300">
        <v>46</v>
      </c>
      <c r="AK249" s="300">
        <v>1514</v>
      </c>
      <c r="AL249" s="300">
        <v>46</v>
      </c>
    </row>
    <row r="250" spans="1:38" ht="25.5" outlineLevel="2">
      <c r="A250" s="215" t="s">
        <v>20</v>
      </c>
      <c r="B250" s="216">
        <v>509905</v>
      </c>
      <c r="C250" s="227">
        <v>990501</v>
      </c>
      <c r="D250" s="252" t="s">
        <v>147</v>
      </c>
      <c r="E250" s="267">
        <v>1</v>
      </c>
      <c r="F250" s="252" t="s">
        <v>22</v>
      </c>
      <c r="G250" s="267">
        <v>22</v>
      </c>
      <c r="H250" s="269" t="s">
        <v>25</v>
      </c>
      <c r="I250" s="299">
        <v>16280</v>
      </c>
      <c r="J250" s="300">
        <v>4175</v>
      </c>
      <c r="K250" s="300">
        <v>5971</v>
      </c>
      <c r="L250" s="300">
        <v>148</v>
      </c>
      <c r="M250" s="300">
        <v>5846</v>
      </c>
      <c r="N250" s="300">
        <v>140</v>
      </c>
      <c r="O250" s="301">
        <v>3130</v>
      </c>
      <c r="P250" s="300">
        <v>770</v>
      </c>
      <c r="Q250" s="300">
        <v>1137</v>
      </c>
      <c r="R250" s="300">
        <v>29</v>
      </c>
      <c r="S250" s="300">
        <v>1166</v>
      </c>
      <c r="T250" s="300">
        <v>28</v>
      </c>
      <c r="U250" s="301">
        <v>4183</v>
      </c>
      <c r="V250" s="300">
        <v>937</v>
      </c>
      <c r="W250" s="300">
        <v>1628</v>
      </c>
      <c r="X250" s="300">
        <v>27</v>
      </c>
      <c r="Y250" s="300">
        <v>1571</v>
      </c>
      <c r="Z250" s="300">
        <v>20</v>
      </c>
      <c r="AA250" s="301">
        <v>4669</v>
      </c>
      <c r="AB250" s="300">
        <v>1334</v>
      </c>
      <c r="AC250" s="300">
        <v>1648</v>
      </c>
      <c r="AD250" s="300">
        <v>46</v>
      </c>
      <c r="AE250" s="300">
        <v>1595</v>
      </c>
      <c r="AF250" s="300">
        <v>46</v>
      </c>
      <c r="AG250" s="301">
        <v>4298</v>
      </c>
      <c r="AH250" s="300">
        <v>1134</v>
      </c>
      <c r="AI250" s="300">
        <v>1558</v>
      </c>
      <c r="AJ250" s="300">
        <v>46</v>
      </c>
      <c r="AK250" s="300">
        <v>1514</v>
      </c>
      <c r="AL250" s="300">
        <v>46</v>
      </c>
    </row>
    <row r="251" spans="1:38" ht="51" outlineLevel="2">
      <c r="A251" s="215" t="s">
        <v>20</v>
      </c>
      <c r="B251" s="216">
        <v>509907</v>
      </c>
      <c r="C251" s="227">
        <v>990701</v>
      </c>
      <c r="D251" s="252" t="s">
        <v>148</v>
      </c>
      <c r="E251" s="267">
        <v>1</v>
      </c>
      <c r="F251" s="252" t="s">
        <v>22</v>
      </c>
      <c r="G251" s="267" t="s">
        <v>23</v>
      </c>
      <c r="H251" s="269" t="s">
        <v>24</v>
      </c>
      <c r="I251" s="299">
        <v>4257</v>
      </c>
      <c r="J251" s="300">
        <v>1111</v>
      </c>
      <c r="K251" s="300">
        <v>1370</v>
      </c>
      <c r="L251" s="300">
        <v>28</v>
      </c>
      <c r="M251" s="300">
        <v>1740</v>
      </c>
      <c r="N251" s="300">
        <v>8</v>
      </c>
      <c r="O251" s="301">
        <v>906</v>
      </c>
      <c r="P251" s="300">
        <v>289</v>
      </c>
      <c r="Q251" s="300">
        <v>295</v>
      </c>
      <c r="R251" s="300">
        <v>8</v>
      </c>
      <c r="S251" s="300">
        <v>311</v>
      </c>
      <c r="T251" s="300">
        <v>3</v>
      </c>
      <c r="U251" s="301">
        <v>1076</v>
      </c>
      <c r="V251" s="300">
        <v>302</v>
      </c>
      <c r="W251" s="300">
        <v>371</v>
      </c>
      <c r="X251" s="300">
        <v>16</v>
      </c>
      <c r="Y251" s="300">
        <v>382</v>
      </c>
      <c r="Z251" s="300">
        <v>5</v>
      </c>
      <c r="AA251" s="301">
        <v>1224</v>
      </c>
      <c r="AB251" s="300">
        <v>262</v>
      </c>
      <c r="AC251" s="300">
        <v>352</v>
      </c>
      <c r="AD251" s="300">
        <v>2</v>
      </c>
      <c r="AE251" s="300">
        <v>608</v>
      </c>
      <c r="AF251" s="300">
        <v>0</v>
      </c>
      <c r="AG251" s="301">
        <v>1051</v>
      </c>
      <c r="AH251" s="300">
        <v>258</v>
      </c>
      <c r="AI251" s="300">
        <v>352</v>
      </c>
      <c r="AJ251" s="300">
        <v>2</v>
      </c>
      <c r="AK251" s="300">
        <v>439</v>
      </c>
      <c r="AL251" s="300">
        <v>0</v>
      </c>
    </row>
    <row r="252" spans="1:38" ht="51" outlineLevel="2">
      <c r="A252" s="215" t="s">
        <v>20</v>
      </c>
      <c r="B252" s="216">
        <v>509907</v>
      </c>
      <c r="C252" s="227">
        <v>990701</v>
      </c>
      <c r="D252" s="252" t="s">
        <v>148</v>
      </c>
      <c r="E252" s="267">
        <v>1</v>
      </c>
      <c r="F252" s="252" t="s">
        <v>22</v>
      </c>
      <c r="G252" s="267">
        <v>22</v>
      </c>
      <c r="H252" s="269" t="s">
        <v>25</v>
      </c>
      <c r="I252" s="299">
        <v>0</v>
      </c>
      <c r="J252" s="300">
        <v>0</v>
      </c>
      <c r="K252" s="300">
        <v>0</v>
      </c>
      <c r="L252" s="300">
        <v>0</v>
      </c>
      <c r="M252" s="300">
        <v>0</v>
      </c>
      <c r="N252" s="300">
        <v>0</v>
      </c>
      <c r="O252" s="301">
        <v>0</v>
      </c>
      <c r="P252" s="300">
        <v>0</v>
      </c>
      <c r="Q252" s="300">
        <v>0</v>
      </c>
      <c r="R252" s="300">
        <v>0</v>
      </c>
      <c r="S252" s="300">
        <v>0</v>
      </c>
      <c r="T252" s="300">
        <v>0</v>
      </c>
      <c r="U252" s="301">
        <v>0</v>
      </c>
      <c r="V252" s="300">
        <v>0</v>
      </c>
      <c r="W252" s="300">
        <v>0</v>
      </c>
      <c r="X252" s="300">
        <v>0</v>
      </c>
      <c r="Y252" s="300">
        <v>0</v>
      </c>
      <c r="Z252" s="300">
        <v>0</v>
      </c>
      <c r="AA252" s="301">
        <v>0</v>
      </c>
      <c r="AB252" s="300">
        <v>0</v>
      </c>
      <c r="AC252" s="300">
        <v>0</v>
      </c>
      <c r="AD252" s="300">
        <v>0</v>
      </c>
      <c r="AE252" s="300">
        <v>0</v>
      </c>
      <c r="AF252" s="300">
        <v>0</v>
      </c>
      <c r="AG252" s="301">
        <v>0</v>
      </c>
      <c r="AH252" s="300">
        <v>0</v>
      </c>
      <c r="AI252" s="300">
        <v>0</v>
      </c>
      <c r="AJ252" s="300">
        <v>0</v>
      </c>
      <c r="AK252" s="300">
        <v>0</v>
      </c>
      <c r="AL252" s="300">
        <v>0</v>
      </c>
    </row>
    <row r="253" spans="1:38" ht="25.5" outlineLevel="2">
      <c r="A253" s="215" t="s">
        <v>20</v>
      </c>
      <c r="B253" s="216">
        <v>509909</v>
      </c>
      <c r="C253" s="227">
        <v>990901</v>
      </c>
      <c r="D253" s="252" t="s">
        <v>149</v>
      </c>
      <c r="E253" s="267">
        <v>1</v>
      </c>
      <c r="F253" s="252" t="s">
        <v>22</v>
      </c>
      <c r="G253" s="267" t="s">
        <v>23</v>
      </c>
      <c r="H253" s="269" t="s">
        <v>24</v>
      </c>
      <c r="I253" s="299">
        <v>11297</v>
      </c>
      <c r="J253" s="300">
        <v>1471</v>
      </c>
      <c r="K253" s="300">
        <v>5893</v>
      </c>
      <c r="L253" s="300">
        <v>80</v>
      </c>
      <c r="M253" s="300">
        <v>3492</v>
      </c>
      <c r="N253" s="300">
        <v>361</v>
      </c>
      <c r="O253" s="301">
        <v>2478</v>
      </c>
      <c r="P253" s="300">
        <v>274</v>
      </c>
      <c r="Q253" s="300">
        <v>1189</v>
      </c>
      <c r="R253" s="300">
        <v>24</v>
      </c>
      <c r="S253" s="300">
        <v>925</v>
      </c>
      <c r="T253" s="300">
        <v>66</v>
      </c>
      <c r="U253" s="301">
        <v>2667</v>
      </c>
      <c r="V253" s="300">
        <v>298</v>
      </c>
      <c r="W253" s="300">
        <v>1376</v>
      </c>
      <c r="X253" s="300">
        <v>18</v>
      </c>
      <c r="Y253" s="300">
        <v>901</v>
      </c>
      <c r="Z253" s="300">
        <v>74</v>
      </c>
      <c r="AA253" s="301">
        <v>3195</v>
      </c>
      <c r="AB253" s="300">
        <v>571</v>
      </c>
      <c r="AC253" s="300">
        <v>1664</v>
      </c>
      <c r="AD253" s="300">
        <v>18</v>
      </c>
      <c r="AE253" s="300">
        <v>832</v>
      </c>
      <c r="AF253" s="300">
        <v>110</v>
      </c>
      <c r="AG253" s="301">
        <v>2957</v>
      </c>
      <c r="AH253" s="300">
        <v>328</v>
      </c>
      <c r="AI253" s="300">
        <v>1664</v>
      </c>
      <c r="AJ253" s="300">
        <v>20</v>
      </c>
      <c r="AK253" s="300">
        <v>834</v>
      </c>
      <c r="AL253" s="300">
        <v>111</v>
      </c>
    </row>
    <row r="254" spans="1:38" ht="25.5" outlineLevel="2">
      <c r="A254" s="215" t="s">
        <v>20</v>
      </c>
      <c r="B254" s="216">
        <v>509909</v>
      </c>
      <c r="C254" s="227">
        <v>990901</v>
      </c>
      <c r="D254" s="252" t="s">
        <v>149</v>
      </c>
      <c r="E254" s="267">
        <v>1</v>
      </c>
      <c r="F254" s="252" t="s">
        <v>22</v>
      </c>
      <c r="G254" s="267">
        <v>22</v>
      </c>
      <c r="H254" s="269" t="s">
        <v>25</v>
      </c>
      <c r="I254" s="299">
        <v>0</v>
      </c>
      <c r="J254" s="300">
        <v>0</v>
      </c>
      <c r="K254" s="300">
        <v>0</v>
      </c>
      <c r="L254" s="300">
        <v>0</v>
      </c>
      <c r="M254" s="300">
        <v>0</v>
      </c>
      <c r="N254" s="300">
        <v>0</v>
      </c>
      <c r="O254" s="301">
        <v>0</v>
      </c>
      <c r="P254" s="300">
        <v>0</v>
      </c>
      <c r="Q254" s="300">
        <v>0</v>
      </c>
      <c r="R254" s="300">
        <v>0</v>
      </c>
      <c r="S254" s="300">
        <v>0</v>
      </c>
      <c r="T254" s="300">
        <v>0</v>
      </c>
      <c r="U254" s="301">
        <v>0</v>
      </c>
      <c r="V254" s="300">
        <v>0</v>
      </c>
      <c r="W254" s="300">
        <v>0</v>
      </c>
      <c r="X254" s="300">
        <v>0</v>
      </c>
      <c r="Y254" s="300">
        <v>0</v>
      </c>
      <c r="Z254" s="300">
        <v>0</v>
      </c>
      <c r="AA254" s="301">
        <v>0</v>
      </c>
      <c r="AB254" s="300">
        <v>0</v>
      </c>
      <c r="AC254" s="300">
        <v>0</v>
      </c>
      <c r="AD254" s="300">
        <v>0</v>
      </c>
      <c r="AE254" s="300">
        <v>0</v>
      </c>
      <c r="AF254" s="300">
        <v>0</v>
      </c>
      <c r="AG254" s="301">
        <v>0</v>
      </c>
      <c r="AH254" s="300">
        <v>0</v>
      </c>
      <c r="AI254" s="300">
        <v>0</v>
      </c>
      <c r="AJ254" s="300">
        <v>0</v>
      </c>
      <c r="AK254" s="300">
        <v>0</v>
      </c>
      <c r="AL254" s="300">
        <v>0</v>
      </c>
    </row>
    <row r="255" spans="1:38" ht="38.25" outlineLevel="2">
      <c r="A255" s="215" t="s">
        <v>20</v>
      </c>
      <c r="B255" s="216">
        <v>509913</v>
      </c>
      <c r="C255" s="227">
        <v>991301</v>
      </c>
      <c r="D255" s="252" t="s">
        <v>150</v>
      </c>
      <c r="E255" s="267">
        <v>1</v>
      </c>
      <c r="F255" s="252" t="s">
        <v>22</v>
      </c>
      <c r="G255" s="267" t="s">
        <v>23</v>
      </c>
      <c r="H255" s="269" t="s">
        <v>24</v>
      </c>
      <c r="I255" s="299">
        <v>392</v>
      </c>
      <c r="J255" s="300">
        <v>119</v>
      </c>
      <c r="K255" s="300">
        <v>156</v>
      </c>
      <c r="L255" s="300">
        <v>3</v>
      </c>
      <c r="M255" s="300">
        <v>111</v>
      </c>
      <c r="N255" s="300">
        <v>3</v>
      </c>
      <c r="O255" s="301">
        <v>62</v>
      </c>
      <c r="P255" s="300">
        <v>18</v>
      </c>
      <c r="Q255" s="300">
        <v>23</v>
      </c>
      <c r="R255" s="300">
        <v>0</v>
      </c>
      <c r="S255" s="300">
        <v>21</v>
      </c>
      <c r="T255" s="300">
        <v>0</v>
      </c>
      <c r="U255" s="301">
        <v>145</v>
      </c>
      <c r="V255" s="300">
        <v>14</v>
      </c>
      <c r="W255" s="300">
        <v>75</v>
      </c>
      <c r="X255" s="300">
        <v>3</v>
      </c>
      <c r="Y255" s="300">
        <v>52</v>
      </c>
      <c r="Z255" s="300">
        <v>1</v>
      </c>
      <c r="AA255" s="301">
        <v>125</v>
      </c>
      <c r="AB255" s="300">
        <v>74</v>
      </c>
      <c r="AC255" s="300">
        <v>29</v>
      </c>
      <c r="AD255" s="300">
        <v>0</v>
      </c>
      <c r="AE255" s="300">
        <v>20</v>
      </c>
      <c r="AF255" s="300">
        <v>2</v>
      </c>
      <c r="AG255" s="301">
        <v>60</v>
      </c>
      <c r="AH255" s="300">
        <v>13</v>
      </c>
      <c r="AI255" s="300">
        <v>29</v>
      </c>
      <c r="AJ255" s="300">
        <v>0</v>
      </c>
      <c r="AK255" s="300">
        <v>18</v>
      </c>
      <c r="AL255" s="300">
        <v>0</v>
      </c>
    </row>
    <row r="256" spans="1:38" ht="38.25" outlineLevel="2">
      <c r="A256" s="215" t="s">
        <v>20</v>
      </c>
      <c r="B256" s="216">
        <v>509913</v>
      </c>
      <c r="C256" s="227">
        <v>991301</v>
      </c>
      <c r="D256" s="252" t="s">
        <v>150</v>
      </c>
      <c r="E256" s="267">
        <v>1</v>
      </c>
      <c r="F256" s="252" t="s">
        <v>22</v>
      </c>
      <c r="G256" s="267">
        <v>22</v>
      </c>
      <c r="H256" s="269" t="s">
        <v>25</v>
      </c>
      <c r="I256" s="299">
        <v>0</v>
      </c>
      <c r="J256" s="300">
        <v>0</v>
      </c>
      <c r="K256" s="300">
        <v>0</v>
      </c>
      <c r="L256" s="300">
        <v>0</v>
      </c>
      <c r="M256" s="300">
        <v>0</v>
      </c>
      <c r="N256" s="300">
        <v>0</v>
      </c>
      <c r="O256" s="301">
        <v>0</v>
      </c>
      <c r="P256" s="300">
        <v>0</v>
      </c>
      <c r="Q256" s="300">
        <v>0</v>
      </c>
      <c r="R256" s="300">
        <v>0</v>
      </c>
      <c r="S256" s="300">
        <v>0</v>
      </c>
      <c r="T256" s="300">
        <v>0</v>
      </c>
      <c r="U256" s="301">
        <v>0</v>
      </c>
      <c r="V256" s="300">
        <v>0</v>
      </c>
      <c r="W256" s="300">
        <v>0</v>
      </c>
      <c r="X256" s="300">
        <v>0</v>
      </c>
      <c r="Y256" s="300">
        <v>0</v>
      </c>
      <c r="Z256" s="300">
        <v>0</v>
      </c>
      <c r="AA256" s="301">
        <v>0</v>
      </c>
      <c r="AB256" s="300">
        <v>0</v>
      </c>
      <c r="AC256" s="300">
        <v>0</v>
      </c>
      <c r="AD256" s="300">
        <v>0</v>
      </c>
      <c r="AE256" s="300">
        <v>0</v>
      </c>
      <c r="AF256" s="300">
        <v>0</v>
      </c>
      <c r="AG256" s="301">
        <v>0</v>
      </c>
      <c r="AH256" s="300">
        <v>0</v>
      </c>
      <c r="AI256" s="300">
        <v>0</v>
      </c>
      <c r="AJ256" s="300">
        <v>0</v>
      </c>
      <c r="AK256" s="300">
        <v>0</v>
      </c>
      <c r="AL256" s="300">
        <v>0</v>
      </c>
    </row>
    <row r="257" spans="1:38" ht="38.25" outlineLevel="2">
      <c r="A257" s="215" t="s">
        <v>35</v>
      </c>
      <c r="B257" s="216">
        <v>508804</v>
      </c>
      <c r="C257" s="227">
        <v>880401</v>
      </c>
      <c r="D257" s="252" t="s">
        <v>151</v>
      </c>
      <c r="E257" s="267">
        <v>1</v>
      </c>
      <c r="F257" s="252" t="s">
        <v>22</v>
      </c>
      <c r="G257" s="267" t="s">
        <v>23</v>
      </c>
      <c r="H257" s="269" t="s">
        <v>24</v>
      </c>
      <c r="I257" s="299">
        <v>1106</v>
      </c>
      <c r="J257" s="300">
        <v>410</v>
      </c>
      <c r="K257" s="300">
        <v>288</v>
      </c>
      <c r="L257" s="300">
        <v>8</v>
      </c>
      <c r="M257" s="300">
        <v>392</v>
      </c>
      <c r="N257" s="300">
        <v>8</v>
      </c>
      <c r="O257" s="301">
        <v>457</v>
      </c>
      <c r="P257" s="300">
        <v>162</v>
      </c>
      <c r="Q257" s="300">
        <v>113</v>
      </c>
      <c r="R257" s="300">
        <v>2</v>
      </c>
      <c r="S257" s="300">
        <v>178</v>
      </c>
      <c r="T257" s="300">
        <v>2</v>
      </c>
      <c r="U257" s="301">
        <v>294</v>
      </c>
      <c r="V257" s="300">
        <v>112</v>
      </c>
      <c r="W257" s="300">
        <v>75</v>
      </c>
      <c r="X257" s="300">
        <v>3</v>
      </c>
      <c r="Y257" s="300">
        <v>101</v>
      </c>
      <c r="Z257" s="300">
        <v>3</v>
      </c>
      <c r="AA257" s="301">
        <v>254</v>
      </c>
      <c r="AB257" s="300">
        <v>98</v>
      </c>
      <c r="AC257" s="300">
        <v>75</v>
      </c>
      <c r="AD257" s="300">
        <v>3</v>
      </c>
      <c r="AE257" s="300">
        <v>75</v>
      </c>
      <c r="AF257" s="300">
        <v>3</v>
      </c>
      <c r="AG257" s="301">
        <v>101</v>
      </c>
      <c r="AH257" s="300">
        <v>38</v>
      </c>
      <c r="AI257" s="300">
        <v>25</v>
      </c>
      <c r="AJ257" s="300">
        <v>0</v>
      </c>
      <c r="AK257" s="300">
        <v>38</v>
      </c>
      <c r="AL257" s="300">
        <v>0</v>
      </c>
    </row>
    <row r="258" spans="1:38" ht="38.25" outlineLevel="2">
      <c r="A258" s="215" t="s">
        <v>35</v>
      </c>
      <c r="B258" s="216">
        <v>508804</v>
      </c>
      <c r="C258" s="227">
        <v>880401</v>
      </c>
      <c r="D258" s="252" t="s">
        <v>151</v>
      </c>
      <c r="E258" s="267">
        <v>1</v>
      </c>
      <c r="F258" s="252" t="s">
        <v>22</v>
      </c>
      <c r="G258" s="267">
        <v>22</v>
      </c>
      <c r="H258" s="269" t="s">
        <v>25</v>
      </c>
      <c r="I258" s="299">
        <v>4</v>
      </c>
      <c r="J258" s="300">
        <v>1</v>
      </c>
      <c r="K258" s="300">
        <v>0</v>
      </c>
      <c r="L258" s="300">
        <v>0</v>
      </c>
      <c r="M258" s="300">
        <v>3</v>
      </c>
      <c r="N258" s="300">
        <v>0</v>
      </c>
      <c r="O258" s="301">
        <v>1</v>
      </c>
      <c r="P258" s="300">
        <v>0</v>
      </c>
      <c r="Q258" s="300">
        <v>0</v>
      </c>
      <c r="R258" s="300">
        <v>0</v>
      </c>
      <c r="S258" s="300">
        <v>1</v>
      </c>
      <c r="T258" s="300">
        <v>0</v>
      </c>
      <c r="U258" s="301">
        <v>2</v>
      </c>
      <c r="V258" s="300">
        <v>1</v>
      </c>
      <c r="W258" s="300">
        <v>0</v>
      </c>
      <c r="X258" s="300">
        <v>0</v>
      </c>
      <c r="Y258" s="300">
        <v>1</v>
      </c>
      <c r="Z258" s="300">
        <v>0</v>
      </c>
      <c r="AA258" s="301">
        <v>0</v>
      </c>
      <c r="AB258" s="300">
        <v>0</v>
      </c>
      <c r="AC258" s="300">
        <v>0</v>
      </c>
      <c r="AD258" s="300">
        <v>0</v>
      </c>
      <c r="AE258" s="300">
        <v>0</v>
      </c>
      <c r="AF258" s="300">
        <v>0</v>
      </c>
      <c r="AG258" s="301">
        <v>1</v>
      </c>
      <c r="AH258" s="300">
        <v>0</v>
      </c>
      <c r="AI258" s="300">
        <v>0</v>
      </c>
      <c r="AJ258" s="300">
        <v>0</v>
      </c>
      <c r="AK258" s="300">
        <v>1</v>
      </c>
      <c r="AL258" s="300">
        <v>0</v>
      </c>
    </row>
    <row r="259" spans="1:38" ht="38.25" customHeight="1" outlineLevel="2">
      <c r="A259" s="215" t="s">
        <v>35</v>
      </c>
      <c r="B259" s="216">
        <v>508928</v>
      </c>
      <c r="C259" s="227">
        <v>891301</v>
      </c>
      <c r="D259" s="252" t="s">
        <v>152</v>
      </c>
      <c r="E259" s="267">
        <v>1</v>
      </c>
      <c r="F259" s="252" t="s">
        <v>22</v>
      </c>
      <c r="G259" s="267" t="s">
        <v>23</v>
      </c>
      <c r="H259" s="269" t="s">
        <v>24</v>
      </c>
      <c r="I259" s="299">
        <v>96</v>
      </c>
      <c r="J259" s="300">
        <v>26</v>
      </c>
      <c r="K259" s="300">
        <v>30</v>
      </c>
      <c r="L259" s="300">
        <v>0</v>
      </c>
      <c r="M259" s="300">
        <v>40</v>
      </c>
      <c r="N259" s="300">
        <v>0</v>
      </c>
      <c r="O259" s="301">
        <v>15</v>
      </c>
      <c r="P259" s="300">
        <v>2</v>
      </c>
      <c r="Q259" s="300">
        <v>8</v>
      </c>
      <c r="R259" s="300">
        <v>0</v>
      </c>
      <c r="S259" s="300">
        <v>5</v>
      </c>
      <c r="T259" s="300">
        <v>0</v>
      </c>
      <c r="U259" s="301">
        <v>36</v>
      </c>
      <c r="V259" s="300">
        <v>8</v>
      </c>
      <c r="W259" s="300">
        <v>17</v>
      </c>
      <c r="X259" s="300">
        <v>0</v>
      </c>
      <c r="Y259" s="300">
        <v>11</v>
      </c>
      <c r="Z259" s="300">
        <v>0</v>
      </c>
      <c r="AA259" s="301">
        <v>32</v>
      </c>
      <c r="AB259" s="300">
        <v>13</v>
      </c>
      <c r="AC259" s="300">
        <v>0</v>
      </c>
      <c r="AD259" s="300">
        <v>0</v>
      </c>
      <c r="AE259" s="300">
        <v>19</v>
      </c>
      <c r="AF259" s="300">
        <v>0</v>
      </c>
      <c r="AG259" s="301">
        <v>13</v>
      </c>
      <c r="AH259" s="300">
        <v>3</v>
      </c>
      <c r="AI259" s="300">
        <v>5</v>
      </c>
      <c r="AJ259" s="300">
        <v>0</v>
      </c>
      <c r="AK259" s="300">
        <v>5</v>
      </c>
      <c r="AL259" s="300">
        <v>0</v>
      </c>
    </row>
    <row r="260" spans="1:38" ht="38.25" customHeight="1" outlineLevel="2">
      <c r="A260" s="215" t="s">
        <v>35</v>
      </c>
      <c r="B260" s="216">
        <v>508928</v>
      </c>
      <c r="C260" s="227">
        <v>891301</v>
      </c>
      <c r="D260" s="252" t="s">
        <v>152</v>
      </c>
      <c r="E260" s="267">
        <v>1</v>
      </c>
      <c r="F260" s="252" t="s">
        <v>22</v>
      </c>
      <c r="G260" s="267">
        <v>22</v>
      </c>
      <c r="H260" s="269" t="s">
        <v>25</v>
      </c>
      <c r="I260" s="299">
        <v>0</v>
      </c>
      <c r="J260" s="300">
        <v>0</v>
      </c>
      <c r="K260" s="300">
        <v>0</v>
      </c>
      <c r="L260" s="300">
        <v>0</v>
      </c>
      <c r="M260" s="300">
        <v>0</v>
      </c>
      <c r="N260" s="300">
        <v>0</v>
      </c>
      <c r="O260" s="301">
        <v>0</v>
      </c>
      <c r="P260" s="300">
        <v>0</v>
      </c>
      <c r="Q260" s="300">
        <v>0</v>
      </c>
      <c r="R260" s="300">
        <v>0</v>
      </c>
      <c r="S260" s="300">
        <v>0</v>
      </c>
      <c r="T260" s="300">
        <v>0</v>
      </c>
      <c r="U260" s="301">
        <v>0</v>
      </c>
      <c r="V260" s="300">
        <v>0</v>
      </c>
      <c r="W260" s="300">
        <v>0</v>
      </c>
      <c r="X260" s="300">
        <v>0</v>
      </c>
      <c r="Y260" s="300">
        <v>0</v>
      </c>
      <c r="Z260" s="300">
        <v>0</v>
      </c>
      <c r="AA260" s="301">
        <v>0</v>
      </c>
      <c r="AB260" s="300">
        <v>0</v>
      </c>
      <c r="AC260" s="300">
        <v>0</v>
      </c>
      <c r="AD260" s="300">
        <v>0</v>
      </c>
      <c r="AE260" s="300">
        <v>0</v>
      </c>
      <c r="AF260" s="300">
        <v>0</v>
      </c>
      <c r="AG260" s="301">
        <v>0</v>
      </c>
      <c r="AH260" s="300">
        <v>0</v>
      </c>
      <c r="AI260" s="300">
        <v>0</v>
      </c>
      <c r="AJ260" s="300">
        <v>0</v>
      </c>
      <c r="AK260" s="300">
        <v>0</v>
      </c>
      <c r="AL260" s="300">
        <v>0</v>
      </c>
    </row>
    <row r="261" spans="1:38" ht="38.25" outlineLevel="2">
      <c r="A261" s="215" t="s">
        <v>35</v>
      </c>
      <c r="B261" s="216">
        <v>508905</v>
      </c>
      <c r="C261" s="227">
        <v>890601</v>
      </c>
      <c r="D261" s="252" t="s">
        <v>153</v>
      </c>
      <c r="E261" s="267">
        <v>1</v>
      </c>
      <c r="F261" s="252" t="s">
        <v>22</v>
      </c>
      <c r="G261" s="267" t="s">
        <v>23</v>
      </c>
      <c r="H261" s="269" t="s">
        <v>24</v>
      </c>
      <c r="I261" s="299">
        <v>11</v>
      </c>
      <c r="J261" s="300">
        <v>2</v>
      </c>
      <c r="K261" s="300">
        <v>4</v>
      </c>
      <c r="L261" s="300">
        <v>2</v>
      </c>
      <c r="M261" s="300">
        <v>3</v>
      </c>
      <c r="N261" s="300">
        <v>0</v>
      </c>
      <c r="O261" s="301">
        <v>1</v>
      </c>
      <c r="P261" s="300">
        <v>0</v>
      </c>
      <c r="Q261" s="300">
        <v>0</v>
      </c>
      <c r="R261" s="300">
        <v>1</v>
      </c>
      <c r="S261" s="300">
        <v>0</v>
      </c>
      <c r="T261" s="300">
        <v>0</v>
      </c>
      <c r="U261" s="301">
        <v>10</v>
      </c>
      <c r="V261" s="300">
        <v>2</v>
      </c>
      <c r="W261" s="300">
        <v>4</v>
      </c>
      <c r="X261" s="300">
        <v>1</v>
      </c>
      <c r="Y261" s="300">
        <v>3</v>
      </c>
      <c r="Z261" s="300">
        <v>0</v>
      </c>
      <c r="AA261" s="301">
        <v>0</v>
      </c>
      <c r="AB261" s="300">
        <v>0</v>
      </c>
      <c r="AC261" s="300">
        <v>0</v>
      </c>
      <c r="AD261" s="300">
        <v>0</v>
      </c>
      <c r="AE261" s="300">
        <v>0</v>
      </c>
      <c r="AF261" s="300">
        <v>0</v>
      </c>
      <c r="AG261" s="301">
        <v>0</v>
      </c>
      <c r="AH261" s="300">
        <v>0</v>
      </c>
      <c r="AI261" s="300">
        <v>0</v>
      </c>
      <c r="AJ261" s="300">
        <v>0</v>
      </c>
      <c r="AK261" s="300">
        <v>0</v>
      </c>
      <c r="AL261" s="300">
        <v>0</v>
      </c>
    </row>
    <row r="262" spans="1:38" ht="38.25" outlineLevel="2">
      <c r="A262" s="215" t="s">
        <v>35</v>
      </c>
      <c r="B262" s="216">
        <v>508905</v>
      </c>
      <c r="C262" s="227">
        <v>890601</v>
      </c>
      <c r="D262" s="252" t="s">
        <v>153</v>
      </c>
      <c r="E262" s="267">
        <v>1</v>
      </c>
      <c r="F262" s="252" t="s">
        <v>22</v>
      </c>
      <c r="G262" s="267">
        <v>22</v>
      </c>
      <c r="H262" s="269" t="s">
        <v>25</v>
      </c>
      <c r="I262" s="299">
        <v>0</v>
      </c>
      <c r="J262" s="300">
        <v>0</v>
      </c>
      <c r="K262" s="300">
        <v>0</v>
      </c>
      <c r="L262" s="300">
        <v>0</v>
      </c>
      <c r="M262" s="300">
        <v>0</v>
      </c>
      <c r="N262" s="300">
        <v>0</v>
      </c>
      <c r="O262" s="301">
        <v>0</v>
      </c>
      <c r="P262" s="300">
        <v>0</v>
      </c>
      <c r="Q262" s="300">
        <v>0</v>
      </c>
      <c r="R262" s="300">
        <v>0</v>
      </c>
      <c r="S262" s="300">
        <v>0</v>
      </c>
      <c r="T262" s="300">
        <v>0</v>
      </c>
      <c r="U262" s="301">
        <v>0</v>
      </c>
      <c r="V262" s="300">
        <v>0</v>
      </c>
      <c r="W262" s="300">
        <v>0</v>
      </c>
      <c r="X262" s="300">
        <v>0</v>
      </c>
      <c r="Y262" s="300">
        <v>0</v>
      </c>
      <c r="Z262" s="300">
        <v>0</v>
      </c>
      <c r="AA262" s="301">
        <v>0</v>
      </c>
      <c r="AB262" s="300">
        <v>0</v>
      </c>
      <c r="AC262" s="300">
        <v>0</v>
      </c>
      <c r="AD262" s="300">
        <v>0</v>
      </c>
      <c r="AE262" s="300">
        <v>0</v>
      </c>
      <c r="AF262" s="300">
        <v>0</v>
      </c>
      <c r="AG262" s="301">
        <v>0</v>
      </c>
      <c r="AH262" s="300">
        <v>0</v>
      </c>
      <c r="AI262" s="300">
        <v>0</v>
      </c>
      <c r="AJ262" s="300">
        <v>0</v>
      </c>
      <c r="AK262" s="300">
        <v>0</v>
      </c>
      <c r="AL262" s="300">
        <v>0</v>
      </c>
    </row>
    <row r="263" spans="1:38" ht="63.75" outlineLevel="2">
      <c r="A263" s="215" t="s">
        <v>35</v>
      </c>
      <c r="B263" s="216">
        <v>509406</v>
      </c>
      <c r="C263" s="227">
        <v>940601</v>
      </c>
      <c r="D263" s="252" t="s">
        <v>154</v>
      </c>
      <c r="E263" s="267">
        <v>1</v>
      </c>
      <c r="F263" s="252" t="s">
        <v>22</v>
      </c>
      <c r="G263" s="267" t="s">
        <v>23</v>
      </c>
      <c r="H263" s="269" t="s">
        <v>24</v>
      </c>
      <c r="I263" s="299">
        <v>1070</v>
      </c>
      <c r="J263" s="300">
        <v>329</v>
      </c>
      <c r="K263" s="300">
        <v>204</v>
      </c>
      <c r="L263" s="300">
        <v>15</v>
      </c>
      <c r="M263" s="300">
        <v>501</v>
      </c>
      <c r="N263" s="300">
        <v>21</v>
      </c>
      <c r="O263" s="301">
        <v>50</v>
      </c>
      <c r="P263" s="300">
        <v>18</v>
      </c>
      <c r="Q263" s="300">
        <v>20</v>
      </c>
      <c r="R263" s="300">
        <v>0</v>
      </c>
      <c r="S263" s="300">
        <v>12</v>
      </c>
      <c r="T263" s="300">
        <v>0</v>
      </c>
      <c r="U263" s="301">
        <v>158</v>
      </c>
      <c r="V263" s="300">
        <v>41</v>
      </c>
      <c r="W263" s="300">
        <v>60</v>
      </c>
      <c r="X263" s="300">
        <v>1</v>
      </c>
      <c r="Y263" s="300">
        <v>55</v>
      </c>
      <c r="Z263" s="300">
        <v>1</v>
      </c>
      <c r="AA263" s="301">
        <v>431</v>
      </c>
      <c r="AB263" s="300">
        <v>135</v>
      </c>
      <c r="AC263" s="300">
        <v>62</v>
      </c>
      <c r="AD263" s="300">
        <v>7</v>
      </c>
      <c r="AE263" s="300">
        <v>217</v>
      </c>
      <c r="AF263" s="300">
        <v>10</v>
      </c>
      <c r="AG263" s="301">
        <v>431</v>
      </c>
      <c r="AH263" s="300">
        <v>135</v>
      </c>
      <c r="AI263" s="300">
        <v>62</v>
      </c>
      <c r="AJ263" s="300">
        <v>7</v>
      </c>
      <c r="AK263" s="300">
        <v>217</v>
      </c>
      <c r="AL263" s="300">
        <v>10</v>
      </c>
    </row>
    <row r="264" spans="1:38" ht="63.75" outlineLevel="2">
      <c r="A264" s="215" t="s">
        <v>35</v>
      </c>
      <c r="B264" s="216">
        <v>509406</v>
      </c>
      <c r="C264" s="227">
        <v>940601</v>
      </c>
      <c r="D264" s="252" t="s">
        <v>154</v>
      </c>
      <c r="E264" s="267">
        <v>1</v>
      </c>
      <c r="F264" s="252" t="s">
        <v>22</v>
      </c>
      <c r="G264" s="267">
        <v>22</v>
      </c>
      <c r="H264" s="269" t="s">
        <v>25</v>
      </c>
      <c r="I264" s="299">
        <v>0</v>
      </c>
      <c r="J264" s="300">
        <v>0</v>
      </c>
      <c r="K264" s="300">
        <v>0</v>
      </c>
      <c r="L264" s="300">
        <v>0</v>
      </c>
      <c r="M264" s="300">
        <v>0</v>
      </c>
      <c r="N264" s="300">
        <v>0</v>
      </c>
      <c r="O264" s="301">
        <v>0</v>
      </c>
      <c r="P264" s="304">
        <v>0</v>
      </c>
      <c r="Q264" s="304">
        <v>0</v>
      </c>
      <c r="R264" s="304">
        <v>0</v>
      </c>
      <c r="S264" s="304">
        <v>0</v>
      </c>
      <c r="T264" s="304">
        <v>0</v>
      </c>
      <c r="U264" s="301">
        <v>0</v>
      </c>
      <c r="V264" s="304">
        <v>0</v>
      </c>
      <c r="W264" s="304">
        <v>0</v>
      </c>
      <c r="X264" s="304">
        <v>0</v>
      </c>
      <c r="Y264" s="304">
        <v>0</v>
      </c>
      <c r="Z264" s="304">
        <v>0</v>
      </c>
      <c r="AA264" s="301">
        <v>0</v>
      </c>
      <c r="AB264" s="304">
        <v>0</v>
      </c>
      <c r="AC264" s="304">
        <v>0</v>
      </c>
      <c r="AD264" s="304">
        <v>0</v>
      </c>
      <c r="AE264" s="304">
        <v>0</v>
      </c>
      <c r="AF264" s="304">
        <v>0</v>
      </c>
      <c r="AG264" s="301">
        <v>0</v>
      </c>
      <c r="AH264" s="304">
        <v>0</v>
      </c>
      <c r="AI264" s="304">
        <v>0</v>
      </c>
      <c r="AJ264" s="304">
        <v>0</v>
      </c>
      <c r="AK264" s="304">
        <v>0</v>
      </c>
      <c r="AL264" s="304">
        <v>0</v>
      </c>
    </row>
    <row r="265" spans="1:38" ht="25.5" outlineLevel="2">
      <c r="A265" s="215" t="s">
        <v>20</v>
      </c>
      <c r="B265" s="216">
        <v>503630</v>
      </c>
      <c r="C265" s="227">
        <v>363001</v>
      </c>
      <c r="D265" s="252" t="s">
        <v>155</v>
      </c>
      <c r="E265" s="267">
        <v>1</v>
      </c>
      <c r="F265" s="252" t="s">
        <v>22</v>
      </c>
      <c r="G265" s="267" t="s">
        <v>23</v>
      </c>
      <c r="H265" s="269" t="s">
        <v>24</v>
      </c>
      <c r="I265" s="299">
        <v>39297</v>
      </c>
      <c r="J265" s="300">
        <v>1082</v>
      </c>
      <c r="K265" s="300">
        <v>8150</v>
      </c>
      <c r="L265" s="300">
        <v>178</v>
      </c>
      <c r="M265" s="300">
        <v>29868</v>
      </c>
      <c r="N265" s="300">
        <v>19</v>
      </c>
      <c r="O265" s="301">
        <v>8258</v>
      </c>
      <c r="P265" s="300">
        <v>207</v>
      </c>
      <c r="Q265" s="300">
        <v>542</v>
      </c>
      <c r="R265" s="300">
        <v>42</v>
      </c>
      <c r="S265" s="300">
        <v>7466</v>
      </c>
      <c r="T265" s="302">
        <v>1</v>
      </c>
      <c r="U265" s="301">
        <v>9637</v>
      </c>
      <c r="V265" s="300">
        <v>280</v>
      </c>
      <c r="W265" s="300">
        <v>2205</v>
      </c>
      <c r="X265" s="300">
        <v>47</v>
      </c>
      <c r="Y265" s="300">
        <v>7101</v>
      </c>
      <c r="Z265" s="300">
        <v>4</v>
      </c>
      <c r="AA265" s="301">
        <v>10902</v>
      </c>
      <c r="AB265" s="300">
        <v>357</v>
      </c>
      <c r="AC265" s="300">
        <v>2687</v>
      </c>
      <c r="AD265" s="300">
        <v>47</v>
      </c>
      <c r="AE265" s="300">
        <v>7801</v>
      </c>
      <c r="AF265" s="300">
        <v>10</v>
      </c>
      <c r="AG265" s="301">
        <v>10500</v>
      </c>
      <c r="AH265" s="300">
        <v>238</v>
      </c>
      <c r="AI265" s="300">
        <v>2716</v>
      </c>
      <c r="AJ265" s="300">
        <v>42</v>
      </c>
      <c r="AK265" s="300">
        <v>7500</v>
      </c>
      <c r="AL265" s="300">
        <v>4</v>
      </c>
    </row>
    <row r="266" spans="1:38" ht="25.5" outlineLevel="2">
      <c r="A266" s="215" t="s">
        <v>20</v>
      </c>
      <c r="B266" s="216">
        <v>503630</v>
      </c>
      <c r="C266" s="227">
        <v>363001</v>
      </c>
      <c r="D266" s="252" t="s">
        <v>155</v>
      </c>
      <c r="E266" s="267">
        <v>1</v>
      </c>
      <c r="F266" s="252" t="s">
        <v>22</v>
      </c>
      <c r="G266" s="267">
        <v>22</v>
      </c>
      <c r="H266" s="269" t="s">
        <v>25</v>
      </c>
      <c r="I266" s="299">
        <v>4953</v>
      </c>
      <c r="J266" s="300">
        <v>371</v>
      </c>
      <c r="K266" s="300">
        <v>1518</v>
      </c>
      <c r="L266" s="300">
        <v>31</v>
      </c>
      <c r="M266" s="300">
        <v>3029</v>
      </c>
      <c r="N266" s="300">
        <v>4</v>
      </c>
      <c r="O266" s="301">
        <v>826</v>
      </c>
      <c r="P266" s="300">
        <v>32</v>
      </c>
      <c r="Q266" s="300">
        <v>237</v>
      </c>
      <c r="R266" s="300">
        <v>7</v>
      </c>
      <c r="S266" s="300">
        <v>549</v>
      </c>
      <c r="T266" s="302">
        <v>1</v>
      </c>
      <c r="U266" s="301">
        <v>1188</v>
      </c>
      <c r="V266" s="300">
        <v>275</v>
      </c>
      <c r="W266" s="300">
        <v>310</v>
      </c>
      <c r="X266" s="300">
        <v>7</v>
      </c>
      <c r="Y266" s="300">
        <v>595</v>
      </c>
      <c r="Z266" s="300">
        <v>1</v>
      </c>
      <c r="AA266" s="301">
        <v>872</v>
      </c>
      <c r="AB266" s="300">
        <v>32</v>
      </c>
      <c r="AC266" s="300">
        <v>237</v>
      </c>
      <c r="AD266" s="300">
        <v>7</v>
      </c>
      <c r="AE266" s="300">
        <v>595</v>
      </c>
      <c r="AF266" s="300">
        <v>1</v>
      </c>
      <c r="AG266" s="301">
        <v>2067</v>
      </c>
      <c r="AH266" s="300">
        <v>32</v>
      </c>
      <c r="AI266" s="300">
        <v>734</v>
      </c>
      <c r="AJ266" s="300">
        <v>10</v>
      </c>
      <c r="AK266" s="300">
        <v>1290</v>
      </c>
      <c r="AL266" s="300">
        <v>1</v>
      </c>
    </row>
    <row r="267" spans="1:38" ht="38.25" outlineLevel="2">
      <c r="A267" s="215" t="s">
        <v>27</v>
      </c>
      <c r="B267" s="216">
        <v>509669</v>
      </c>
      <c r="C267" s="227">
        <v>966801</v>
      </c>
      <c r="D267" s="252" t="s">
        <v>156</v>
      </c>
      <c r="E267" s="267">
        <v>1</v>
      </c>
      <c r="F267" s="252" t="s">
        <v>22</v>
      </c>
      <c r="G267" s="267" t="s">
        <v>23</v>
      </c>
      <c r="H267" s="269" t="s">
        <v>24</v>
      </c>
      <c r="I267" s="299">
        <v>11</v>
      </c>
      <c r="J267" s="300">
        <v>2</v>
      </c>
      <c r="K267" s="300">
        <v>4</v>
      </c>
      <c r="L267" s="300">
        <v>1</v>
      </c>
      <c r="M267" s="300">
        <v>4</v>
      </c>
      <c r="N267" s="300">
        <v>0</v>
      </c>
      <c r="O267" s="301">
        <v>0</v>
      </c>
      <c r="P267" s="300">
        <v>0</v>
      </c>
      <c r="Q267" s="300">
        <v>0</v>
      </c>
      <c r="R267" s="300">
        <v>0</v>
      </c>
      <c r="S267" s="300">
        <v>0</v>
      </c>
      <c r="T267" s="302">
        <v>0</v>
      </c>
      <c r="U267" s="301">
        <v>11</v>
      </c>
      <c r="V267" s="300">
        <v>2</v>
      </c>
      <c r="W267" s="300">
        <v>4</v>
      </c>
      <c r="X267" s="300">
        <v>1</v>
      </c>
      <c r="Y267" s="300">
        <v>4</v>
      </c>
      <c r="Z267" s="300">
        <v>0</v>
      </c>
      <c r="AA267" s="301">
        <v>0</v>
      </c>
      <c r="AB267" s="300">
        <v>0</v>
      </c>
      <c r="AC267" s="300">
        <v>0</v>
      </c>
      <c r="AD267" s="300">
        <v>0</v>
      </c>
      <c r="AE267" s="300">
        <v>0</v>
      </c>
      <c r="AF267" s="300">
        <v>0</v>
      </c>
      <c r="AG267" s="301">
        <v>0</v>
      </c>
      <c r="AH267" s="300">
        <v>0</v>
      </c>
      <c r="AI267" s="300">
        <v>0</v>
      </c>
      <c r="AJ267" s="300">
        <v>0</v>
      </c>
      <c r="AK267" s="300">
        <v>0</v>
      </c>
      <c r="AL267" s="300">
        <v>0</v>
      </c>
    </row>
    <row r="268" spans="1:38" ht="38.25" outlineLevel="2">
      <c r="A268" s="215" t="s">
        <v>27</v>
      </c>
      <c r="B268" s="216">
        <v>509669</v>
      </c>
      <c r="C268" s="227">
        <v>966801</v>
      </c>
      <c r="D268" s="252" t="s">
        <v>156</v>
      </c>
      <c r="E268" s="267">
        <v>1</v>
      </c>
      <c r="F268" s="252" t="s">
        <v>22</v>
      </c>
      <c r="G268" s="267">
        <v>22</v>
      </c>
      <c r="H268" s="269" t="s">
        <v>25</v>
      </c>
      <c r="I268" s="299">
        <v>11</v>
      </c>
      <c r="J268" s="300">
        <v>2</v>
      </c>
      <c r="K268" s="300">
        <v>4</v>
      </c>
      <c r="L268" s="300">
        <v>1</v>
      </c>
      <c r="M268" s="300">
        <v>4</v>
      </c>
      <c r="N268" s="300">
        <v>0</v>
      </c>
      <c r="O268" s="301">
        <v>0</v>
      </c>
      <c r="P268" s="300">
        <v>0</v>
      </c>
      <c r="Q268" s="300">
        <v>0</v>
      </c>
      <c r="R268" s="300">
        <v>0</v>
      </c>
      <c r="S268" s="300">
        <v>0</v>
      </c>
      <c r="T268" s="300">
        <v>0</v>
      </c>
      <c r="U268" s="301">
        <v>11</v>
      </c>
      <c r="V268" s="300">
        <v>2</v>
      </c>
      <c r="W268" s="300">
        <v>4</v>
      </c>
      <c r="X268" s="300">
        <v>1</v>
      </c>
      <c r="Y268" s="300">
        <v>4</v>
      </c>
      <c r="Z268" s="300">
        <v>0</v>
      </c>
      <c r="AA268" s="301">
        <v>0</v>
      </c>
      <c r="AB268" s="300">
        <v>0</v>
      </c>
      <c r="AC268" s="300">
        <v>0</v>
      </c>
      <c r="AD268" s="300">
        <v>0</v>
      </c>
      <c r="AE268" s="300">
        <v>0</v>
      </c>
      <c r="AF268" s="300">
        <v>0</v>
      </c>
      <c r="AG268" s="301">
        <v>0</v>
      </c>
      <c r="AH268" s="300">
        <v>0</v>
      </c>
      <c r="AI268" s="300">
        <v>0</v>
      </c>
      <c r="AJ268" s="300">
        <v>0</v>
      </c>
      <c r="AK268" s="300">
        <v>0</v>
      </c>
      <c r="AL268" s="300">
        <v>0</v>
      </c>
    </row>
    <row r="269" spans="1:38" ht="25.5" outlineLevel="2">
      <c r="A269" s="215" t="s">
        <v>27</v>
      </c>
      <c r="B269" s="216">
        <v>509749</v>
      </c>
      <c r="C269" s="216">
        <v>974901</v>
      </c>
      <c r="D269" s="275" t="s">
        <v>157</v>
      </c>
      <c r="E269" s="267">
        <v>1</v>
      </c>
      <c r="F269" s="252" t="s">
        <v>22</v>
      </c>
      <c r="G269" s="267" t="s">
        <v>23</v>
      </c>
      <c r="H269" s="269" t="s">
        <v>24</v>
      </c>
      <c r="I269" s="299">
        <v>30</v>
      </c>
      <c r="J269" s="300">
        <v>4</v>
      </c>
      <c r="K269" s="300">
        <v>10</v>
      </c>
      <c r="L269" s="300">
        <v>4</v>
      </c>
      <c r="M269" s="300">
        <v>12</v>
      </c>
      <c r="N269" s="300">
        <v>0</v>
      </c>
      <c r="O269" s="301">
        <v>0</v>
      </c>
      <c r="P269" s="300">
        <v>0</v>
      </c>
      <c r="Q269" s="300">
        <v>0</v>
      </c>
      <c r="R269" s="300">
        <v>0</v>
      </c>
      <c r="S269" s="300">
        <v>0</v>
      </c>
      <c r="T269" s="300">
        <v>0</v>
      </c>
      <c r="U269" s="301">
        <v>0</v>
      </c>
      <c r="V269" s="300">
        <v>0</v>
      </c>
      <c r="W269" s="300">
        <v>0</v>
      </c>
      <c r="X269" s="300">
        <v>0</v>
      </c>
      <c r="Y269" s="300">
        <v>0</v>
      </c>
      <c r="Z269" s="300">
        <v>0</v>
      </c>
      <c r="AA269" s="301">
        <v>4</v>
      </c>
      <c r="AB269" s="300">
        <v>0</v>
      </c>
      <c r="AC269" s="300">
        <v>1</v>
      </c>
      <c r="AD269" s="300">
        <v>1</v>
      </c>
      <c r="AE269" s="300">
        <v>2</v>
      </c>
      <c r="AF269" s="300">
        <v>0</v>
      </c>
      <c r="AG269" s="301">
        <v>26</v>
      </c>
      <c r="AH269" s="300">
        <v>4</v>
      </c>
      <c r="AI269" s="300">
        <v>9</v>
      </c>
      <c r="AJ269" s="300">
        <v>3</v>
      </c>
      <c r="AK269" s="300">
        <v>10</v>
      </c>
      <c r="AL269" s="300">
        <v>0</v>
      </c>
    </row>
    <row r="270" spans="1:38" ht="25.5" outlineLevel="2">
      <c r="A270" s="215" t="s">
        <v>27</v>
      </c>
      <c r="B270" s="216">
        <v>509749</v>
      </c>
      <c r="C270" s="216">
        <v>974901</v>
      </c>
      <c r="D270" s="275" t="s">
        <v>157</v>
      </c>
      <c r="E270" s="267">
        <v>1</v>
      </c>
      <c r="F270" s="252" t="s">
        <v>22</v>
      </c>
      <c r="G270" s="267">
        <v>22</v>
      </c>
      <c r="H270" s="269" t="s">
        <v>25</v>
      </c>
      <c r="I270" s="299">
        <v>30</v>
      </c>
      <c r="J270" s="300">
        <v>4</v>
      </c>
      <c r="K270" s="300">
        <v>10</v>
      </c>
      <c r="L270" s="300">
        <v>4</v>
      </c>
      <c r="M270" s="300">
        <v>12</v>
      </c>
      <c r="N270" s="300">
        <v>0</v>
      </c>
      <c r="O270" s="301">
        <v>0</v>
      </c>
      <c r="P270" s="300">
        <v>0</v>
      </c>
      <c r="Q270" s="300">
        <v>0</v>
      </c>
      <c r="R270" s="300">
        <v>0</v>
      </c>
      <c r="S270" s="300">
        <v>0</v>
      </c>
      <c r="T270" s="300">
        <v>0</v>
      </c>
      <c r="U270" s="301">
        <v>0</v>
      </c>
      <c r="V270" s="300">
        <v>0</v>
      </c>
      <c r="W270" s="300">
        <v>0</v>
      </c>
      <c r="X270" s="300">
        <v>0</v>
      </c>
      <c r="Y270" s="300">
        <v>0</v>
      </c>
      <c r="Z270" s="300">
        <v>0</v>
      </c>
      <c r="AA270" s="301">
        <v>4</v>
      </c>
      <c r="AB270" s="300">
        <v>0</v>
      </c>
      <c r="AC270" s="300">
        <v>1</v>
      </c>
      <c r="AD270" s="300">
        <v>1</v>
      </c>
      <c r="AE270" s="300">
        <v>2</v>
      </c>
      <c r="AF270" s="300">
        <v>0</v>
      </c>
      <c r="AG270" s="301">
        <v>26</v>
      </c>
      <c r="AH270" s="300">
        <v>4</v>
      </c>
      <c r="AI270" s="300">
        <v>9</v>
      </c>
      <c r="AJ270" s="300">
        <v>3</v>
      </c>
      <c r="AK270" s="300">
        <v>10</v>
      </c>
      <c r="AL270" s="300">
        <v>0</v>
      </c>
    </row>
    <row r="271" spans="1:38" ht="23.25" customHeight="1" outlineLevel="2">
      <c r="A271" s="215" t="s">
        <v>27</v>
      </c>
      <c r="B271" s="216">
        <v>503341</v>
      </c>
      <c r="C271" s="216">
        <v>334101</v>
      </c>
      <c r="D271" s="275" t="s">
        <v>161</v>
      </c>
      <c r="E271" s="260">
        <v>1</v>
      </c>
      <c r="F271" s="275" t="s">
        <v>22</v>
      </c>
      <c r="G271" s="260" t="s">
        <v>23</v>
      </c>
      <c r="H271" s="305" t="s">
        <v>24</v>
      </c>
      <c r="I271" s="299">
        <v>2</v>
      </c>
      <c r="J271" s="300">
        <v>0</v>
      </c>
      <c r="K271" s="300">
        <v>1</v>
      </c>
      <c r="L271" s="300">
        <v>0</v>
      </c>
      <c r="M271" s="300">
        <v>1</v>
      </c>
      <c r="N271" s="300">
        <v>0</v>
      </c>
      <c r="O271" s="301">
        <v>0</v>
      </c>
      <c r="P271" s="300">
        <v>0</v>
      </c>
      <c r="Q271" s="300">
        <v>0</v>
      </c>
      <c r="R271" s="300">
        <v>0</v>
      </c>
      <c r="S271" s="300">
        <v>0</v>
      </c>
      <c r="T271" s="300">
        <v>0</v>
      </c>
      <c r="U271" s="301">
        <v>0</v>
      </c>
      <c r="V271" s="300">
        <v>0</v>
      </c>
      <c r="W271" s="300">
        <v>0</v>
      </c>
      <c r="X271" s="300">
        <v>0</v>
      </c>
      <c r="Y271" s="300">
        <v>0</v>
      </c>
      <c r="Z271" s="300">
        <v>0</v>
      </c>
      <c r="AA271" s="301">
        <v>0</v>
      </c>
      <c r="AB271" s="300">
        <v>0</v>
      </c>
      <c r="AC271" s="300">
        <v>0</v>
      </c>
      <c r="AD271" s="300">
        <v>0</v>
      </c>
      <c r="AE271" s="300">
        <v>0</v>
      </c>
      <c r="AF271" s="300">
        <v>0</v>
      </c>
      <c r="AG271" s="301">
        <v>2</v>
      </c>
      <c r="AH271" s="306">
        <v>0</v>
      </c>
      <c r="AI271" s="306">
        <v>1</v>
      </c>
      <c r="AJ271" s="306">
        <v>0</v>
      </c>
      <c r="AK271" s="306">
        <v>1</v>
      </c>
      <c r="AL271" s="300">
        <v>0</v>
      </c>
    </row>
    <row r="272" spans="1:38" ht="26.25" outlineLevel="2" thickBot="1">
      <c r="A272" s="215" t="s">
        <v>27</v>
      </c>
      <c r="B272" s="216">
        <v>503341</v>
      </c>
      <c r="C272" s="216">
        <v>334101</v>
      </c>
      <c r="D272" s="275" t="s">
        <v>161</v>
      </c>
      <c r="E272" s="260">
        <v>1</v>
      </c>
      <c r="F272" s="275" t="s">
        <v>22</v>
      </c>
      <c r="G272" s="260">
        <v>22</v>
      </c>
      <c r="H272" s="305" t="s">
        <v>25</v>
      </c>
      <c r="I272" s="299">
        <v>2</v>
      </c>
      <c r="J272" s="300">
        <v>0</v>
      </c>
      <c r="K272" s="300">
        <v>1</v>
      </c>
      <c r="L272" s="300">
        <v>0</v>
      </c>
      <c r="M272" s="300">
        <v>1</v>
      </c>
      <c r="N272" s="300">
        <v>0</v>
      </c>
      <c r="O272" s="301">
        <v>0</v>
      </c>
      <c r="P272" s="300">
        <v>0</v>
      </c>
      <c r="Q272" s="300">
        <v>0</v>
      </c>
      <c r="R272" s="300">
        <v>0</v>
      </c>
      <c r="S272" s="300">
        <v>0</v>
      </c>
      <c r="T272" s="300">
        <v>0</v>
      </c>
      <c r="U272" s="301">
        <v>0</v>
      </c>
      <c r="V272" s="300">
        <v>0</v>
      </c>
      <c r="W272" s="300">
        <v>0</v>
      </c>
      <c r="X272" s="300">
        <v>0</v>
      </c>
      <c r="Y272" s="300">
        <v>0</v>
      </c>
      <c r="Z272" s="300">
        <v>0</v>
      </c>
      <c r="AA272" s="301">
        <v>0</v>
      </c>
      <c r="AB272" s="300">
        <v>0</v>
      </c>
      <c r="AC272" s="300">
        <v>0</v>
      </c>
      <c r="AD272" s="300">
        <v>0</v>
      </c>
      <c r="AE272" s="300">
        <v>0</v>
      </c>
      <c r="AF272" s="300">
        <v>0</v>
      </c>
      <c r="AG272" s="301">
        <v>2</v>
      </c>
      <c r="AH272" s="306">
        <v>0</v>
      </c>
      <c r="AI272" s="306">
        <v>1</v>
      </c>
      <c r="AJ272" s="306">
        <v>0</v>
      </c>
      <c r="AK272" s="306">
        <v>1</v>
      </c>
      <c r="AL272" s="307">
        <v>0</v>
      </c>
    </row>
    <row r="273" spans="1:38" ht="14.25">
      <c r="A273" s="308"/>
      <c r="B273" s="309"/>
      <c r="C273" s="309"/>
      <c r="D273" s="345" t="s">
        <v>158</v>
      </c>
      <c r="E273" s="310"/>
      <c r="F273" s="311"/>
      <c r="G273" s="310" t="s">
        <v>159</v>
      </c>
      <c r="H273" s="312" t="s">
        <v>24</v>
      </c>
      <c r="I273" s="313">
        <v>1115169</v>
      </c>
      <c r="J273" s="314">
        <v>269160</v>
      </c>
      <c r="K273" s="314">
        <v>438349</v>
      </c>
      <c r="L273" s="314">
        <v>16471</v>
      </c>
      <c r="M273" s="314">
        <v>385202</v>
      </c>
      <c r="N273" s="314">
        <v>5987</v>
      </c>
      <c r="O273" s="314">
        <v>234883</v>
      </c>
      <c r="P273" s="314">
        <v>56230</v>
      </c>
      <c r="Q273" s="314">
        <v>91327</v>
      </c>
      <c r="R273" s="314">
        <v>3183</v>
      </c>
      <c r="S273" s="314">
        <v>83177</v>
      </c>
      <c r="T273" s="314">
        <v>966</v>
      </c>
      <c r="U273" s="314">
        <v>273297</v>
      </c>
      <c r="V273" s="314">
        <v>68085</v>
      </c>
      <c r="W273" s="314">
        <v>105991</v>
      </c>
      <c r="X273" s="314">
        <v>4571</v>
      </c>
      <c r="Y273" s="314">
        <v>93343</v>
      </c>
      <c r="Z273" s="314">
        <v>1307</v>
      </c>
      <c r="AA273" s="314">
        <v>329753</v>
      </c>
      <c r="AB273" s="314">
        <v>80062</v>
      </c>
      <c r="AC273" s="314">
        <v>130311</v>
      </c>
      <c r="AD273" s="314">
        <v>5096</v>
      </c>
      <c r="AE273" s="314">
        <v>112215</v>
      </c>
      <c r="AF273" s="314">
        <v>2069</v>
      </c>
      <c r="AG273" s="314">
        <v>277236</v>
      </c>
      <c r="AH273" s="314">
        <v>64783</v>
      </c>
      <c r="AI273" s="314">
        <v>110720</v>
      </c>
      <c r="AJ273" s="314">
        <v>3621</v>
      </c>
      <c r="AK273" s="314">
        <v>96467</v>
      </c>
      <c r="AL273" s="315">
        <v>1645</v>
      </c>
    </row>
    <row r="274" spans="1:38" ht="26.25" thickBot="1">
      <c r="A274" s="316"/>
      <c r="B274" s="317"/>
      <c r="C274" s="317"/>
      <c r="D274" s="346"/>
      <c r="E274" s="318"/>
      <c r="F274" s="319"/>
      <c r="G274" s="318"/>
      <c r="H274" s="320" t="s">
        <v>25</v>
      </c>
      <c r="I274" s="321">
        <v>76930</v>
      </c>
      <c r="J274" s="322">
        <v>19464</v>
      </c>
      <c r="K274" s="322">
        <v>28517</v>
      </c>
      <c r="L274" s="322">
        <v>1774</v>
      </c>
      <c r="M274" s="322">
        <v>26357</v>
      </c>
      <c r="N274" s="322">
        <v>818</v>
      </c>
      <c r="O274" s="322">
        <v>14909</v>
      </c>
      <c r="P274" s="322">
        <v>4026</v>
      </c>
      <c r="Q274" s="322">
        <v>5347</v>
      </c>
      <c r="R274" s="322">
        <v>355</v>
      </c>
      <c r="S274" s="322">
        <v>5089</v>
      </c>
      <c r="T274" s="322">
        <v>92</v>
      </c>
      <c r="U274" s="322">
        <v>19477</v>
      </c>
      <c r="V274" s="322">
        <v>5264</v>
      </c>
      <c r="W274" s="322">
        <v>7193</v>
      </c>
      <c r="X274" s="322">
        <v>416</v>
      </c>
      <c r="Y274" s="322">
        <v>6520</v>
      </c>
      <c r="Z274" s="322">
        <v>84</v>
      </c>
      <c r="AA274" s="322">
        <v>20283</v>
      </c>
      <c r="AB274" s="322">
        <v>5168</v>
      </c>
      <c r="AC274" s="322">
        <v>7286</v>
      </c>
      <c r="AD274" s="322">
        <v>456</v>
      </c>
      <c r="AE274" s="322">
        <v>7055</v>
      </c>
      <c r="AF274" s="322">
        <v>318</v>
      </c>
      <c r="AG274" s="322">
        <v>22261</v>
      </c>
      <c r="AH274" s="322">
        <v>5006</v>
      </c>
      <c r="AI274" s="322">
        <v>8691</v>
      </c>
      <c r="AJ274" s="322">
        <v>547</v>
      </c>
      <c r="AK274" s="322">
        <v>7693</v>
      </c>
      <c r="AL274" s="323">
        <v>324</v>
      </c>
    </row>
    <row r="276" spans="1:38">
      <c r="I276" s="17"/>
      <c r="J276" s="17"/>
      <c r="K276" s="17"/>
      <c r="L276" s="17"/>
      <c r="M276" s="17"/>
    </row>
    <row r="277" spans="1:38">
      <c r="I277" s="17"/>
      <c r="J277" s="17"/>
      <c r="K277" s="17"/>
      <c r="L277" s="17"/>
      <c r="M277" s="17"/>
    </row>
  </sheetData>
  <mergeCells count="24">
    <mergeCell ref="D273:D274"/>
    <mergeCell ref="E4:E6"/>
    <mergeCell ref="F4:F6"/>
    <mergeCell ref="G4:G6"/>
    <mergeCell ref="H4:H6"/>
    <mergeCell ref="I5:I6"/>
    <mergeCell ref="A4:A6"/>
    <mergeCell ref="B4:B6"/>
    <mergeCell ref="C4:C6"/>
    <mergeCell ref="D4:D6"/>
    <mergeCell ref="I4:N4"/>
    <mergeCell ref="O4:T4"/>
    <mergeCell ref="U4:Z4"/>
    <mergeCell ref="AA4:AF4"/>
    <mergeCell ref="AG4:AL4"/>
    <mergeCell ref="J5:N5"/>
    <mergeCell ref="P5:T5"/>
    <mergeCell ref="V5:Z5"/>
    <mergeCell ref="AB5:AF5"/>
    <mergeCell ref="AH5:AL5"/>
    <mergeCell ref="O5:O6"/>
    <mergeCell ref="U5:U6"/>
    <mergeCell ref="AA5:AA6"/>
    <mergeCell ref="AG5:AG6"/>
  </mergeCells>
  <conditionalFormatting sqref="A2">
    <cfRule type="cellIs" dxfId="608" priority="484" operator="lessThan">
      <formula>0</formula>
    </cfRule>
  </conditionalFormatting>
  <conditionalFormatting sqref="A4:H6">
    <cfRule type="cellIs" dxfId="607" priority="907" operator="lessThan">
      <formula>0</formula>
    </cfRule>
  </conditionalFormatting>
  <conditionalFormatting sqref="G273:H273">
    <cfRule type="cellIs" dxfId="606" priority="106" operator="lessThan">
      <formula>0</formula>
    </cfRule>
  </conditionalFormatting>
  <conditionalFormatting sqref="G274:H274">
    <cfRule type="cellIs" dxfId="605" priority="105" operator="lessThan">
      <formula>0</formula>
    </cfRule>
  </conditionalFormatting>
  <conditionalFormatting sqref="A274:C274 A273:F273">
    <cfRule type="cellIs" dxfId="604" priority="104" operator="lessThan">
      <formula>0</formula>
    </cfRule>
  </conditionalFormatting>
  <conditionalFormatting sqref="E274:F274">
    <cfRule type="cellIs" dxfId="603" priority="103" operator="lessThan">
      <formula>0</formula>
    </cfRule>
  </conditionalFormatting>
  <conditionalFormatting sqref="I273:AL274">
    <cfRule type="cellIs" dxfId="602" priority="102" operator="lessThan">
      <formula>0</formula>
    </cfRule>
  </conditionalFormatting>
  <conditionalFormatting sqref="AB27:AF27">
    <cfRule type="cellIs" dxfId="601" priority="38" operator="lessThan">
      <formula>0</formula>
    </cfRule>
  </conditionalFormatting>
  <conditionalFormatting sqref="AH27:AL27">
    <cfRule type="cellIs" dxfId="600" priority="37" operator="lessThan">
      <formula>0</formula>
    </cfRule>
  </conditionalFormatting>
  <conditionalFormatting sqref="P61:T61">
    <cfRule type="cellIs" dxfId="599" priority="21" operator="lessThan">
      <formula>0</formula>
    </cfRule>
  </conditionalFormatting>
  <conditionalFormatting sqref="V61:Z61">
    <cfRule type="cellIs" dxfId="598" priority="22" operator="lessThan">
      <formula>0</formula>
    </cfRule>
  </conditionalFormatting>
  <conditionalFormatting sqref="AB61:AF61">
    <cfRule type="cellIs" dxfId="597" priority="23" operator="lessThan">
      <formula>0</formula>
    </cfRule>
  </conditionalFormatting>
  <conditionalFormatting sqref="AB89:AF89">
    <cfRule type="cellIs" dxfId="596" priority="36" operator="lessThan">
      <formula>0</formula>
    </cfRule>
  </conditionalFormatting>
  <conditionalFormatting sqref="AH89:AL89">
    <cfRule type="cellIs" dxfId="595" priority="4" operator="lessThan">
      <formula>0</formula>
    </cfRule>
  </conditionalFormatting>
  <conditionalFormatting sqref="AH103:AL103">
    <cfRule type="cellIs" dxfId="594" priority="3" operator="lessThan">
      <formula>0</formula>
    </cfRule>
  </conditionalFormatting>
  <conditionalFormatting sqref="AB107:AF107">
    <cfRule type="cellIs" dxfId="593" priority="35" operator="lessThan">
      <formula>0</formula>
    </cfRule>
  </conditionalFormatting>
  <conditionalFormatting sqref="AH107:AL107">
    <cfRule type="cellIs" dxfId="592" priority="34" operator="lessThan">
      <formula>0</formula>
    </cfRule>
  </conditionalFormatting>
  <conditionalFormatting sqref="AB109:AF109">
    <cfRule type="cellIs" dxfId="591" priority="33" operator="lessThan">
      <formula>0</formula>
    </cfRule>
  </conditionalFormatting>
  <conditionalFormatting sqref="AH109:AL109">
    <cfRule type="cellIs" dxfId="590" priority="32" operator="lessThan">
      <formula>0</formula>
    </cfRule>
  </conditionalFormatting>
  <conditionalFormatting sqref="AH117:AL117">
    <cfRule type="cellIs" dxfId="589" priority="14" operator="lessThan">
      <formula>0</formula>
    </cfRule>
  </conditionalFormatting>
  <conditionalFormatting sqref="AH118:AL118">
    <cfRule type="cellIs" dxfId="588" priority="13" operator="lessThan">
      <formula>0</formula>
    </cfRule>
  </conditionalFormatting>
  <conditionalFormatting sqref="P143:T143">
    <cfRule type="cellIs" dxfId="587" priority="15" operator="lessThan">
      <formula>0</formula>
    </cfRule>
  </conditionalFormatting>
  <conditionalFormatting sqref="V143:Z143">
    <cfRule type="cellIs" dxfId="586" priority="17" operator="lessThan">
      <formula>0</formula>
    </cfRule>
  </conditionalFormatting>
  <conditionalFormatting sqref="AB143:AF143">
    <cfRule type="cellIs" dxfId="585" priority="20" operator="lessThan">
      <formula>0</formula>
    </cfRule>
  </conditionalFormatting>
  <conditionalFormatting sqref="P144:T144">
    <cfRule type="cellIs" dxfId="584" priority="16" operator="lessThan">
      <formula>0</formula>
    </cfRule>
  </conditionalFormatting>
  <conditionalFormatting sqref="V144:Z144">
    <cfRule type="cellIs" dxfId="583" priority="18" operator="lessThan">
      <formula>0</formula>
    </cfRule>
  </conditionalFormatting>
  <conditionalFormatting sqref="AB144:AF144">
    <cfRule type="cellIs" dxfId="582" priority="19" operator="lessThan">
      <formula>0</formula>
    </cfRule>
  </conditionalFormatting>
  <conditionalFormatting sqref="AB161:AF161">
    <cfRule type="cellIs" dxfId="581" priority="31" operator="lessThan">
      <formula>0</formula>
    </cfRule>
  </conditionalFormatting>
  <conditionalFormatting sqref="AH161:AL161">
    <cfRule type="cellIs" dxfId="580" priority="30" operator="lessThan">
      <formula>0</formula>
    </cfRule>
  </conditionalFormatting>
  <conditionalFormatting sqref="AB205:AF205">
    <cfRule type="cellIs" dxfId="579" priority="29" operator="lessThan">
      <formula>0</formula>
    </cfRule>
  </conditionalFormatting>
  <conditionalFormatting sqref="AH205:AL205">
    <cfRule type="cellIs" dxfId="578" priority="28" operator="lessThan">
      <formula>0</formula>
    </cfRule>
  </conditionalFormatting>
  <conditionalFormatting sqref="AB207:AF207">
    <cfRule type="cellIs" dxfId="577" priority="7" operator="lessThan">
      <formula>0</formula>
    </cfRule>
  </conditionalFormatting>
  <conditionalFormatting sqref="AH207:AL207">
    <cfRule type="cellIs" dxfId="576" priority="6" operator="lessThan">
      <formula>0</formula>
    </cfRule>
  </conditionalFormatting>
  <conditionalFormatting sqref="AB209:AF209">
    <cfRule type="cellIs" dxfId="575" priority="27" operator="lessThan">
      <formula>0</formula>
    </cfRule>
  </conditionalFormatting>
  <conditionalFormatting sqref="AH209:AL209">
    <cfRule type="cellIs" dxfId="574" priority="26" operator="lessThan">
      <formula>0</formula>
    </cfRule>
  </conditionalFormatting>
  <conditionalFormatting sqref="V215:Z215">
    <cfRule type="cellIs" dxfId="573" priority="24" operator="lessThan">
      <formula>0</formula>
    </cfRule>
  </conditionalFormatting>
  <conditionalFormatting sqref="AH215:AL215">
    <cfRule type="cellIs" dxfId="572" priority="25" operator="lessThan">
      <formula>0</formula>
    </cfRule>
  </conditionalFormatting>
  <conditionalFormatting sqref="AB217:AF217">
    <cfRule type="cellIs" dxfId="571" priority="42" operator="lessThan">
      <formula>0</formula>
    </cfRule>
  </conditionalFormatting>
  <conditionalFormatting sqref="AH217:AL217">
    <cfRule type="cellIs" dxfId="570" priority="41" operator="lessThan">
      <formula>0</formula>
    </cfRule>
  </conditionalFormatting>
  <conditionalFormatting sqref="AH237:AL237">
    <cfRule type="cellIs" dxfId="569" priority="2" operator="lessThan">
      <formula>0</formula>
    </cfRule>
  </conditionalFormatting>
  <conditionalFormatting sqref="AH238:AL238">
    <cfRule type="cellIs" dxfId="568" priority="80" operator="lessThan">
      <formula>0</formula>
    </cfRule>
  </conditionalFormatting>
  <conditionalFormatting sqref="AB239:AF239">
    <cfRule type="cellIs" dxfId="567" priority="79" operator="lessThan">
      <formula>0</formula>
    </cfRule>
  </conditionalFormatting>
  <conditionalFormatting sqref="AH239:AL239">
    <cfRule type="cellIs" dxfId="566" priority="78" operator="lessThan">
      <formula>0</formula>
    </cfRule>
  </conditionalFormatting>
  <conditionalFormatting sqref="AB240:AF240">
    <cfRule type="cellIs" dxfId="565" priority="77" operator="lessThan">
      <formula>0</formula>
    </cfRule>
  </conditionalFormatting>
  <conditionalFormatting sqref="AH240:AL240">
    <cfRule type="cellIs" dxfId="564" priority="76" operator="lessThan">
      <formula>0</formula>
    </cfRule>
  </conditionalFormatting>
  <conditionalFormatting sqref="V249:Z249">
    <cfRule type="cellIs" dxfId="563" priority="8" operator="lessThan">
      <formula>0</formula>
    </cfRule>
  </conditionalFormatting>
  <conditionalFormatting sqref="AB249:AF249">
    <cfRule type="cellIs" dxfId="562" priority="9" operator="lessThan">
      <formula>0</formula>
    </cfRule>
  </conditionalFormatting>
  <conditionalFormatting sqref="P250:T250">
    <cfRule type="cellIs" dxfId="561" priority="12" operator="lessThan">
      <formula>0</formula>
    </cfRule>
  </conditionalFormatting>
  <conditionalFormatting sqref="V250:Z250">
    <cfRule type="cellIs" dxfId="560" priority="11" operator="lessThan">
      <formula>0</formula>
    </cfRule>
  </conditionalFormatting>
  <conditionalFormatting sqref="AB250:AF250">
    <cfRule type="cellIs" dxfId="559" priority="10" operator="lessThan">
      <formula>0</formula>
    </cfRule>
  </conditionalFormatting>
  <conditionalFormatting sqref="AB257:AF257">
    <cfRule type="cellIs" dxfId="558" priority="40" operator="lessThan">
      <formula>0</formula>
    </cfRule>
  </conditionalFormatting>
  <conditionalFormatting sqref="AH257:AL257">
    <cfRule type="cellIs" dxfId="557" priority="39" operator="lessThan">
      <formula>0</formula>
    </cfRule>
  </conditionalFormatting>
  <conditionalFormatting sqref="A265:D265">
    <cfRule type="cellIs" dxfId="556" priority="71" operator="lessThan">
      <formula>0</formula>
    </cfRule>
  </conditionalFormatting>
  <conditionalFormatting sqref="V265:Z265">
    <cfRule type="cellIs" dxfId="555" priority="45" operator="lessThan">
      <formula>0</formula>
    </cfRule>
  </conditionalFormatting>
  <conditionalFormatting sqref="AB265:AF265">
    <cfRule type="cellIs" dxfId="554" priority="44" operator="lessThan">
      <formula>0</formula>
    </cfRule>
  </conditionalFormatting>
  <conditionalFormatting sqref="AH265:AL265">
    <cfRule type="cellIs" dxfId="553" priority="43" operator="lessThan">
      <formula>0</formula>
    </cfRule>
  </conditionalFormatting>
  <conditionalFormatting sqref="A266:D266">
    <cfRule type="cellIs" dxfId="552" priority="70" operator="lessThan">
      <formula>0</formula>
    </cfRule>
  </conditionalFormatting>
  <conditionalFormatting sqref="P266:S266">
    <cfRule type="cellIs" dxfId="551" priority="62" operator="lessThan">
      <formula>0</formula>
    </cfRule>
  </conditionalFormatting>
  <conditionalFormatting sqref="V266:Z266">
    <cfRule type="cellIs" dxfId="550" priority="50" operator="lessThan">
      <formula>0</formula>
    </cfRule>
  </conditionalFormatting>
  <conditionalFormatting sqref="AB266:AF266">
    <cfRule type="cellIs" dxfId="549" priority="51" operator="lessThan">
      <formula>0</formula>
    </cfRule>
  </conditionalFormatting>
  <conditionalFormatting sqref="AH266:AL266">
    <cfRule type="cellIs" dxfId="548" priority="52" operator="lessThan">
      <formula>0</formula>
    </cfRule>
  </conditionalFormatting>
  <conditionalFormatting sqref="A267:D267">
    <cfRule type="cellIs" dxfId="547" priority="69" operator="lessThan">
      <formula>0</formula>
    </cfRule>
  </conditionalFormatting>
  <conditionalFormatting sqref="Q267:S267">
    <cfRule type="cellIs" dxfId="546" priority="49" operator="lessThan">
      <formula>0</formula>
    </cfRule>
  </conditionalFormatting>
  <conditionalFormatting sqref="V267:Z267">
    <cfRule type="cellIs" dxfId="545" priority="48" operator="lessThan">
      <formula>0</formula>
    </cfRule>
  </conditionalFormatting>
  <conditionalFormatting sqref="AB267:AF267">
    <cfRule type="cellIs" dxfId="544" priority="47" operator="lessThan">
      <formula>0</formula>
    </cfRule>
  </conditionalFormatting>
  <conditionalFormatting sqref="AH267:AL267">
    <cfRule type="cellIs" dxfId="543" priority="46" operator="lessThan">
      <formula>0</formula>
    </cfRule>
  </conditionalFormatting>
  <conditionalFormatting sqref="A268:D268">
    <cfRule type="cellIs" dxfId="542" priority="68" operator="lessThan">
      <formula>0</formula>
    </cfRule>
  </conditionalFormatting>
  <conditionalFormatting sqref="P268:T268">
    <cfRule type="cellIs" dxfId="541" priority="63" operator="lessThan">
      <formula>0</formula>
    </cfRule>
  </conditionalFormatting>
  <conditionalFormatting sqref="V268:Z268">
    <cfRule type="cellIs" dxfId="540" priority="55" operator="lessThan">
      <formula>0</formula>
    </cfRule>
  </conditionalFormatting>
  <conditionalFormatting sqref="AB268:AF268">
    <cfRule type="cellIs" dxfId="539" priority="54" operator="lessThan">
      <formula>0</formula>
    </cfRule>
  </conditionalFormatting>
  <conditionalFormatting sqref="AH268:AL268">
    <cfRule type="cellIs" dxfId="538" priority="53" operator="lessThan">
      <formula>0</formula>
    </cfRule>
  </conditionalFormatting>
  <conditionalFormatting sqref="P269:T269">
    <cfRule type="cellIs" dxfId="537" priority="61" operator="lessThan">
      <formula>0</formula>
    </cfRule>
  </conditionalFormatting>
  <conditionalFormatting sqref="V269:Z269">
    <cfRule type="cellIs" dxfId="536" priority="60" operator="lessThan">
      <formula>0</formula>
    </cfRule>
  </conditionalFormatting>
  <conditionalFormatting sqref="AB269:AF269">
    <cfRule type="cellIs" dxfId="535" priority="59" operator="lessThan">
      <formula>0</formula>
    </cfRule>
  </conditionalFormatting>
  <conditionalFormatting sqref="AH269:AL269">
    <cfRule type="cellIs" dxfId="534" priority="5" operator="lessThan">
      <formula>0</formula>
    </cfRule>
  </conditionalFormatting>
  <conditionalFormatting sqref="P270:T272">
    <cfRule type="cellIs" dxfId="533" priority="64" operator="lessThan">
      <formula>0</formula>
    </cfRule>
  </conditionalFormatting>
  <conditionalFormatting sqref="V270:Z272">
    <cfRule type="cellIs" dxfId="532" priority="58" operator="lessThan">
      <formula>0</formula>
    </cfRule>
  </conditionalFormatting>
  <conditionalFormatting sqref="AB270:AF270">
    <cfRule type="cellIs" dxfId="531" priority="57" operator="lessThan">
      <formula>0</formula>
    </cfRule>
  </conditionalFormatting>
  <conditionalFormatting sqref="AH270:AL272">
    <cfRule type="cellIs" dxfId="530" priority="56" operator="lessThan">
      <formula>0</formula>
    </cfRule>
  </conditionalFormatting>
  <conditionalFormatting sqref="B213:B214">
    <cfRule type="cellIs" dxfId="529" priority="90" operator="lessThan">
      <formula>0</formula>
    </cfRule>
  </conditionalFormatting>
  <conditionalFormatting sqref="C213:C214">
    <cfRule type="cellIs" dxfId="528" priority="91" operator="lessThan">
      <formula>0</formula>
    </cfRule>
  </conditionalFormatting>
  <conditionalFormatting sqref="D111:D112">
    <cfRule type="cellIs" dxfId="527" priority="97" operator="lessThan">
      <formula>0</formula>
    </cfRule>
  </conditionalFormatting>
  <conditionalFormatting sqref="F265:F266">
    <cfRule type="cellIs" dxfId="526" priority="74" operator="lessThan">
      <formula>0</formula>
    </cfRule>
  </conditionalFormatting>
  <conditionalFormatting sqref="F267:F268">
    <cfRule type="cellIs" dxfId="525" priority="72" operator="lessThan">
      <formula>0</formula>
    </cfRule>
  </conditionalFormatting>
  <conditionalFormatting sqref="F269:F272">
    <cfRule type="cellIs" dxfId="524" priority="66" operator="lessThan">
      <formula>0</formula>
    </cfRule>
  </conditionalFormatting>
  <conditionalFormatting sqref="A19:D20">
    <cfRule type="cellIs" dxfId="523" priority="92" operator="lessThan">
      <formula>0</formula>
    </cfRule>
  </conditionalFormatting>
  <conditionalFormatting sqref="A89:D90">
    <cfRule type="cellIs" dxfId="522" priority="81" operator="lessThan">
      <formula>0</formula>
    </cfRule>
  </conditionalFormatting>
  <conditionalFormatting sqref="E89:F90">
    <cfRule type="cellIs" dxfId="521" priority="82" operator="lessThan">
      <formula>0</formula>
    </cfRule>
  </conditionalFormatting>
  <conditionalFormatting sqref="G89:H90">
    <cfRule type="cellIs" dxfId="520" priority="83" operator="lessThan">
      <formula>0</formula>
    </cfRule>
  </conditionalFormatting>
  <conditionalFormatting sqref="A118:D123">
    <cfRule type="cellIs" dxfId="519" priority="96" operator="lessThan">
      <formula>0</formula>
    </cfRule>
  </conditionalFormatting>
  <conditionalFormatting sqref="E118:F123">
    <cfRule type="cellIs" dxfId="518" priority="99" operator="lessThan">
      <formula>0</formula>
    </cfRule>
  </conditionalFormatting>
  <conditionalFormatting sqref="G118:H123">
    <cfRule type="cellIs" dxfId="517" priority="101" operator="lessThan">
      <formula>0</formula>
    </cfRule>
  </conditionalFormatting>
  <conditionalFormatting sqref="A167:D168">
    <cfRule type="cellIs" dxfId="516" priority="95" operator="lessThan">
      <formula>0</formula>
    </cfRule>
  </conditionalFormatting>
  <conditionalFormatting sqref="E167:F168">
    <cfRule type="cellIs" dxfId="515" priority="98" operator="lessThan">
      <formula>0</formula>
    </cfRule>
  </conditionalFormatting>
  <conditionalFormatting sqref="G167:H168">
    <cfRule type="cellIs" dxfId="514" priority="100" operator="lessThan">
      <formula>0</formula>
    </cfRule>
  </conditionalFormatting>
  <conditionalFormatting sqref="A217:D218">
    <cfRule type="cellIs" dxfId="513" priority="84" operator="lessThan">
      <formula>0</formula>
    </cfRule>
  </conditionalFormatting>
  <conditionalFormatting sqref="E217:F218">
    <cfRule type="cellIs" dxfId="512" priority="85" operator="lessThan">
      <formula>0</formula>
    </cfRule>
  </conditionalFormatting>
  <conditionalFormatting sqref="G217:H218">
    <cfRule type="cellIs" dxfId="511" priority="86" operator="lessThan">
      <formula>0</formula>
    </cfRule>
  </conditionalFormatting>
  <conditionalFormatting sqref="A221:D222">
    <cfRule type="cellIs" dxfId="510" priority="87" operator="lessThan">
      <formula>0</formula>
    </cfRule>
  </conditionalFormatting>
  <conditionalFormatting sqref="E221:F222">
    <cfRule type="cellIs" dxfId="509" priority="88" operator="lessThan">
      <formula>0</formula>
    </cfRule>
  </conditionalFormatting>
  <conditionalFormatting sqref="G221:H222">
    <cfRule type="cellIs" dxfId="508" priority="89" operator="lessThan">
      <formula>0</formula>
    </cfRule>
  </conditionalFormatting>
  <conditionalFormatting sqref="C245:D246">
    <cfRule type="cellIs" dxfId="507" priority="93" operator="lessThan">
      <formula>0</formula>
    </cfRule>
  </conditionalFormatting>
  <conditionalFormatting sqref="C259:D260">
    <cfRule type="cellIs" dxfId="506" priority="94" operator="lessThan">
      <formula>0</formula>
    </cfRule>
  </conditionalFormatting>
  <conditionalFormatting sqref="G265:H266">
    <cfRule type="cellIs" dxfId="505" priority="75" operator="lessThan">
      <formula>0</formula>
    </cfRule>
  </conditionalFormatting>
  <conditionalFormatting sqref="G267:H268">
    <cfRule type="cellIs" dxfId="504" priority="73" operator="lessThan">
      <formula>0</formula>
    </cfRule>
  </conditionalFormatting>
  <conditionalFormatting sqref="A269:D272">
    <cfRule type="cellIs" dxfId="503" priority="65" operator="lessThan">
      <formula>0</formula>
    </cfRule>
  </conditionalFormatting>
  <conditionalFormatting sqref="G269:H272">
    <cfRule type="cellIs" dxfId="502" priority="67" operator="lessThan">
      <formula>0</formula>
    </cfRule>
  </conditionalFormatting>
  <conditionalFormatting sqref="AB271:AF272">
    <cfRule type="cellIs" dxfId="501" priority="1" operator="lessThan">
      <formula>0</formula>
    </cfRule>
  </conditionalFormatting>
  <pageMargins left="0.31496062992126" right="0" top="0.15748031496063" bottom="0" header="0.31496062992126" footer="0.31496062992126"/>
  <pageSetup paperSize="9" scale="8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AJ12"/>
  <sheetViews>
    <sheetView zoomScale="70" zoomScaleNormal="70" workbookViewId="0">
      <pane xSplit="6" ySplit="6" topLeftCell="G7" activePane="bottomRight" state="frozen"/>
      <selection pane="topRight"/>
      <selection pane="bottomLeft"/>
      <selection pane="bottomRight" activeCell="AG37" sqref="AG37"/>
    </sheetView>
  </sheetViews>
  <sheetFormatPr defaultColWidth="8.7109375" defaultRowHeight="15"/>
  <cols>
    <col min="1" max="3" width="8.7109375" style="6"/>
    <col min="4" max="4" width="40.42578125" style="6" customWidth="1"/>
    <col min="5" max="5" width="9.85546875" style="66" hidden="1" customWidth="1"/>
    <col min="6" max="6" width="15.28515625" style="6" customWidth="1"/>
    <col min="7" max="16384" width="8.7109375" style="6"/>
  </cols>
  <sheetData>
    <row r="1" spans="1:36" ht="15.75">
      <c r="A1" s="7" t="s">
        <v>419</v>
      </c>
      <c r="B1" s="3"/>
      <c r="C1" s="3"/>
      <c r="D1" s="43"/>
      <c r="E1" s="3"/>
      <c r="F1" s="44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1" t="s">
        <v>409</v>
      </c>
      <c r="AE1" s="2"/>
      <c r="AF1" s="2"/>
      <c r="AG1" s="45"/>
      <c r="AH1" s="45"/>
      <c r="AI1" s="45"/>
      <c r="AJ1" s="45"/>
    </row>
    <row r="2" spans="1:36">
      <c r="A2" s="12" t="s">
        <v>408</v>
      </c>
      <c r="B2" s="46"/>
      <c r="C2" s="47"/>
      <c r="D2" s="48"/>
      <c r="E2" s="67"/>
      <c r="F2" s="49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6">
      <c r="A3" s="3"/>
      <c r="B3" s="3"/>
      <c r="C3" s="3"/>
      <c r="D3" s="43"/>
      <c r="E3" s="3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</row>
    <row r="4" spans="1:36" ht="15" customHeight="1">
      <c r="A4" s="408" t="s">
        <v>0</v>
      </c>
      <c r="B4" s="427" t="s">
        <v>243</v>
      </c>
      <c r="C4" s="424" t="s">
        <v>2</v>
      </c>
      <c r="D4" s="427" t="s">
        <v>244</v>
      </c>
      <c r="E4" s="427" t="s">
        <v>4</v>
      </c>
      <c r="F4" s="430" t="s">
        <v>5</v>
      </c>
      <c r="G4" s="405" t="s">
        <v>8</v>
      </c>
      <c r="H4" s="406"/>
      <c r="I4" s="406"/>
      <c r="J4" s="406"/>
      <c r="K4" s="406"/>
      <c r="L4" s="406"/>
      <c r="M4" s="422" t="s">
        <v>9</v>
      </c>
      <c r="N4" s="407"/>
      <c r="O4" s="407"/>
      <c r="P4" s="407"/>
      <c r="Q4" s="407"/>
      <c r="R4" s="407"/>
      <c r="S4" s="422" t="s">
        <v>10</v>
      </c>
      <c r="T4" s="407"/>
      <c r="U4" s="407"/>
      <c r="V4" s="407"/>
      <c r="W4" s="407"/>
      <c r="X4" s="407"/>
      <c r="Y4" s="422" t="s">
        <v>11</v>
      </c>
      <c r="Z4" s="407"/>
      <c r="AA4" s="407"/>
      <c r="AB4" s="407"/>
      <c r="AC4" s="407"/>
      <c r="AD4" s="407"/>
      <c r="AE4" s="422" t="s">
        <v>12</v>
      </c>
      <c r="AF4" s="407"/>
      <c r="AG4" s="407"/>
      <c r="AH4" s="407"/>
      <c r="AI4" s="407"/>
      <c r="AJ4" s="407"/>
    </row>
    <row r="5" spans="1:36" ht="15" customHeight="1">
      <c r="A5" s="409"/>
      <c r="B5" s="428"/>
      <c r="C5" s="425"/>
      <c r="D5" s="428"/>
      <c r="E5" s="428"/>
      <c r="F5" s="431"/>
      <c r="G5" s="400" t="s">
        <v>13</v>
      </c>
      <c r="H5" s="402" t="s">
        <v>14</v>
      </c>
      <c r="I5" s="402"/>
      <c r="J5" s="402"/>
      <c r="K5" s="402"/>
      <c r="L5" s="402"/>
      <c r="M5" s="381" t="s">
        <v>8</v>
      </c>
      <c r="N5" s="379" t="s">
        <v>14</v>
      </c>
      <c r="O5" s="379"/>
      <c r="P5" s="379"/>
      <c r="Q5" s="379"/>
      <c r="R5" s="379"/>
      <c r="S5" s="381" t="s">
        <v>8</v>
      </c>
      <c r="T5" s="379" t="s">
        <v>14</v>
      </c>
      <c r="U5" s="379"/>
      <c r="V5" s="379"/>
      <c r="W5" s="379"/>
      <c r="X5" s="379"/>
      <c r="Y5" s="381" t="s">
        <v>8</v>
      </c>
      <c r="Z5" s="379" t="s">
        <v>14</v>
      </c>
      <c r="AA5" s="379"/>
      <c r="AB5" s="379"/>
      <c r="AC5" s="379"/>
      <c r="AD5" s="379"/>
      <c r="AE5" s="381" t="s">
        <v>8</v>
      </c>
      <c r="AF5" s="379" t="s">
        <v>14</v>
      </c>
      <c r="AG5" s="379"/>
      <c r="AH5" s="379"/>
      <c r="AI5" s="379"/>
      <c r="AJ5" s="379"/>
    </row>
    <row r="6" spans="1:36" ht="63.75">
      <c r="A6" s="410"/>
      <c r="B6" s="433"/>
      <c r="C6" s="434"/>
      <c r="D6" s="433"/>
      <c r="E6" s="433"/>
      <c r="F6" s="435"/>
      <c r="G6" s="401"/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  <c r="M6" s="382"/>
      <c r="N6" s="34" t="s">
        <v>15</v>
      </c>
      <c r="O6" s="34" t="s">
        <v>16</v>
      </c>
      <c r="P6" s="34" t="s">
        <v>17</v>
      </c>
      <c r="Q6" s="34" t="s">
        <v>18</v>
      </c>
      <c r="R6" s="34" t="s">
        <v>19</v>
      </c>
      <c r="S6" s="382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382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382"/>
      <c r="AF6" s="34" t="s">
        <v>15</v>
      </c>
      <c r="AG6" s="34" t="s">
        <v>16</v>
      </c>
      <c r="AH6" s="34" t="s">
        <v>17</v>
      </c>
      <c r="AI6" s="34" t="s">
        <v>18</v>
      </c>
      <c r="AJ6" s="34" t="s">
        <v>19</v>
      </c>
    </row>
    <row r="7" spans="1:36" ht="38.25">
      <c r="A7" s="215" t="s">
        <v>27</v>
      </c>
      <c r="B7" s="216">
        <v>500116</v>
      </c>
      <c r="C7" s="217">
        <v>11501</v>
      </c>
      <c r="D7" s="218" t="s">
        <v>28</v>
      </c>
      <c r="E7" s="217">
        <v>3</v>
      </c>
      <c r="F7" s="219" t="s">
        <v>261</v>
      </c>
      <c r="G7" s="220">
        <v>2210</v>
      </c>
      <c r="H7" s="221">
        <v>705</v>
      </c>
      <c r="I7" s="221">
        <v>857</v>
      </c>
      <c r="J7" s="221">
        <v>25</v>
      </c>
      <c r="K7" s="221">
        <v>574</v>
      </c>
      <c r="L7" s="221">
        <v>49</v>
      </c>
      <c r="M7" s="222">
        <v>511</v>
      </c>
      <c r="N7" s="250">
        <v>172</v>
      </c>
      <c r="O7" s="250">
        <v>206</v>
      </c>
      <c r="P7" s="250">
        <v>4</v>
      </c>
      <c r="Q7" s="250">
        <v>129</v>
      </c>
      <c r="R7" s="250">
        <v>0</v>
      </c>
      <c r="S7" s="222">
        <v>511</v>
      </c>
      <c r="T7" s="251">
        <v>119</v>
      </c>
      <c r="U7" s="251">
        <v>231</v>
      </c>
      <c r="V7" s="251">
        <v>7</v>
      </c>
      <c r="W7" s="251">
        <v>138</v>
      </c>
      <c r="X7" s="251">
        <v>16</v>
      </c>
      <c r="Y7" s="222">
        <v>679</v>
      </c>
      <c r="Z7" s="251">
        <v>254</v>
      </c>
      <c r="AA7" s="251">
        <v>230</v>
      </c>
      <c r="AB7" s="251">
        <v>7</v>
      </c>
      <c r="AC7" s="251">
        <v>171</v>
      </c>
      <c r="AD7" s="251">
        <v>17</v>
      </c>
      <c r="AE7" s="222">
        <v>509</v>
      </c>
      <c r="AF7" s="251">
        <v>160</v>
      </c>
      <c r="AG7" s="251">
        <v>190</v>
      </c>
      <c r="AH7" s="251">
        <v>7</v>
      </c>
      <c r="AI7" s="251">
        <v>136</v>
      </c>
      <c r="AJ7" s="251">
        <v>16</v>
      </c>
    </row>
    <row r="8" spans="1:36" ht="38.25">
      <c r="A8" s="215" t="s">
        <v>27</v>
      </c>
      <c r="B8" s="216">
        <v>503622</v>
      </c>
      <c r="C8" s="217">
        <v>362501</v>
      </c>
      <c r="D8" s="218" t="s">
        <v>96</v>
      </c>
      <c r="E8" s="217">
        <v>3</v>
      </c>
      <c r="F8" s="219" t="s">
        <v>261</v>
      </c>
      <c r="G8" s="220">
        <v>1720</v>
      </c>
      <c r="H8" s="221">
        <v>196</v>
      </c>
      <c r="I8" s="221">
        <v>675</v>
      </c>
      <c r="J8" s="221">
        <v>30</v>
      </c>
      <c r="K8" s="221">
        <v>805</v>
      </c>
      <c r="L8" s="221">
        <v>14</v>
      </c>
      <c r="M8" s="222">
        <v>428</v>
      </c>
      <c r="N8" s="250">
        <v>31</v>
      </c>
      <c r="O8" s="250">
        <v>152</v>
      </c>
      <c r="P8" s="250">
        <v>5</v>
      </c>
      <c r="Q8" s="250">
        <v>237</v>
      </c>
      <c r="R8" s="250">
        <v>3</v>
      </c>
      <c r="S8" s="222">
        <v>428</v>
      </c>
      <c r="T8" s="251">
        <v>63</v>
      </c>
      <c r="U8" s="251">
        <v>185</v>
      </c>
      <c r="V8" s="251">
        <v>11</v>
      </c>
      <c r="W8" s="251">
        <v>168</v>
      </c>
      <c r="X8" s="251">
        <v>1</v>
      </c>
      <c r="Y8" s="222">
        <v>436</v>
      </c>
      <c r="Z8" s="251">
        <v>28</v>
      </c>
      <c r="AA8" s="251">
        <v>172</v>
      </c>
      <c r="AB8" s="251">
        <v>4</v>
      </c>
      <c r="AC8" s="251">
        <v>227</v>
      </c>
      <c r="AD8" s="251">
        <v>5</v>
      </c>
      <c r="AE8" s="222">
        <v>428</v>
      </c>
      <c r="AF8" s="251">
        <v>74</v>
      </c>
      <c r="AG8" s="251">
        <v>166</v>
      </c>
      <c r="AH8" s="251">
        <v>10</v>
      </c>
      <c r="AI8" s="251">
        <v>173</v>
      </c>
      <c r="AJ8" s="251">
        <v>5</v>
      </c>
    </row>
    <row r="9" spans="1:36" ht="38.25">
      <c r="A9" s="215" t="s">
        <v>35</v>
      </c>
      <c r="B9" s="216">
        <v>508804</v>
      </c>
      <c r="C9" s="217">
        <v>880401</v>
      </c>
      <c r="D9" s="218" t="s">
        <v>151</v>
      </c>
      <c r="E9" s="217">
        <v>3</v>
      </c>
      <c r="F9" s="219" t="s">
        <v>261</v>
      </c>
      <c r="G9" s="220">
        <v>26</v>
      </c>
      <c r="H9" s="221">
        <v>18</v>
      </c>
      <c r="I9" s="221">
        <v>2</v>
      </c>
      <c r="J9" s="221">
        <v>0</v>
      </c>
      <c r="K9" s="221">
        <v>6</v>
      </c>
      <c r="L9" s="221">
        <v>0</v>
      </c>
      <c r="M9" s="222">
        <v>2</v>
      </c>
      <c r="N9" s="250">
        <v>0</v>
      </c>
      <c r="O9" s="250">
        <v>0</v>
      </c>
      <c r="P9" s="250">
        <v>0</v>
      </c>
      <c r="Q9" s="250">
        <v>2</v>
      </c>
      <c r="R9" s="250">
        <v>0</v>
      </c>
      <c r="S9" s="222">
        <v>10</v>
      </c>
      <c r="T9" s="251">
        <v>7</v>
      </c>
      <c r="U9" s="251">
        <v>2</v>
      </c>
      <c r="V9" s="251">
        <v>0</v>
      </c>
      <c r="W9" s="251">
        <v>1</v>
      </c>
      <c r="X9" s="251">
        <v>0</v>
      </c>
      <c r="Y9" s="222">
        <v>8</v>
      </c>
      <c r="Z9" s="251">
        <v>6</v>
      </c>
      <c r="AA9" s="251">
        <v>0</v>
      </c>
      <c r="AB9" s="251">
        <v>0</v>
      </c>
      <c r="AC9" s="251">
        <v>2</v>
      </c>
      <c r="AD9" s="251">
        <v>0</v>
      </c>
      <c r="AE9" s="222">
        <v>6</v>
      </c>
      <c r="AF9" s="251">
        <v>5</v>
      </c>
      <c r="AG9" s="251">
        <v>0</v>
      </c>
      <c r="AH9" s="251">
        <v>0</v>
      </c>
      <c r="AI9" s="251">
        <v>1</v>
      </c>
      <c r="AJ9" s="251">
        <v>0</v>
      </c>
    </row>
    <row r="10" spans="1:36" ht="38.25">
      <c r="A10" s="215" t="s">
        <v>35</v>
      </c>
      <c r="B10" s="216">
        <v>509101</v>
      </c>
      <c r="C10" s="217">
        <v>910201</v>
      </c>
      <c r="D10" s="218" t="s">
        <v>129</v>
      </c>
      <c r="E10" s="217">
        <v>3</v>
      </c>
      <c r="F10" s="219" t="s">
        <v>261</v>
      </c>
      <c r="G10" s="220">
        <v>519</v>
      </c>
      <c r="H10" s="221">
        <v>13</v>
      </c>
      <c r="I10" s="221">
        <v>462</v>
      </c>
      <c r="J10" s="221">
        <v>37</v>
      </c>
      <c r="K10" s="221">
        <v>7</v>
      </c>
      <c r="L10" s="221">
        <v>0</v>
      </c>
      <c r="M10" s="222">
        <v>73</v>
      </c>
      <c r="N10" s="250">
        <v>10</v>
      </c>
      <c r="O10" s="250">
        <v>49</v>
      </c>
      <c r="P10" s="250">
        <v>14</v>
      </c>
      <c r="Q10" s="250">
        <v>0</v>
      </c>
      <c r="R10" s="250">
        <v>0</v>
      </c>
      <c r="S10" s="222">
        <v>33</v>
      </c>
      <c r="T10" s="251">
        <v>0</v>
      </c>
      <c r="U10" s="251">
        <v>18</v>
      </c>
      <c r="V10" s="251">
        <v>12</v>
      </c>
      <c r="W10" s="251">
        <v>3</v>
      </c>
      <c r="X10" s="251">
        <v>0</v>
      </c>
      <c r="Y10" s="222">
        <v>206</v>
      </c>
      <c r="Z10" s="251">
        <v>0</v>
      </c>
      <c r="AA10" s="251">
        <v>196</v>
      </c>
      <c r="AB10" s="251">
        <v>8</v>
      </c>
      <c r="AC10" s="251">
        <v>2</v>
      </c>
      <c r="AD10" s="251">
        <v>0</v>
      </c>
      <c r="AE10" s="222">
        <v>207</v>
      </c>
      <c r="AF10" s="251">
        <v>3</v>
      </c>
      <c r="AG10" s="251">
        <v>199</v>
      </c>
      <c r="AH10" s="251">
        <v>3</v>
      </c>
      <c r="AI10" s="251">
        <v>2</v>
      </c>
      <c r="AJ10" s="251">
        <v>0</v>
      </c>
    </row>
    <row r="11" spans="1:36" ht="38.25">
      <c r="A11" s="215" t="s">
        <v>20</v>
      </c>
      <c r="B11" s="216">
        <v>509905</v>
      </c>
      <c r="C11" s="217">
        <v>990501</v>
      </c>
      <c r="D11" s="252" t="s">
        <v>147</v>
      </c>
      <c r="E11" s="217">
        <v>3</v>
      </c>
      <c r="F11" s="219" t="s">
        <v>261</v>
      </c>
      <c r="G11" s="220">
        <v>1962</v>
      </c>
      <c r="H11" s="221">
        <v>471</v>
      </c>
      <c r="I11" s="221">
        <v>759</v>
      </c>
      <c r="J11" s="221">
        <v>12</v>
      </c>
      <c r="K11" s="221">
        <v>697</v>
      </c>
      <c r="L11" s="221">
        <v>23</v>
      </c>
      <c r="M11" s="222">
        <v>464</v>
      </c>
      <c r="N11" s="253">
        <v>118</v>
      </c>
      <c r="O11" s="253">
        <v>178</v>
      </c>
      <c r="P11" s="253">
        <v>2</v>
      </c>
      <c r="Q11" s="253">
        <v>158</v>
      </c>
      <c r="R11" s="253">
        <v>8</v>
      </c>
      <c r="S11" s="222">
        <v>548</v>
      </c>
      <c r="T11" s="254">
        <v>111</v>
      </c>
      <c r="U11" s="254">
        <v>213</v>
      </c>
      <c r="V11" s="254">
        <v>3</v>
      </c>
      <c r="W11" s="254">
        <v>217</v>
      </c>
      <c r="X11" s="254">
        <v>4</v>
      </c>
      <c r="Y11" s="222">
        <v>475</v>
      </c>
      <c r="Z11" s="254">
        <v>124</v>
      </c>
      <c r="AA11" s="254">
        <v>178</v>
      </c>
      <c r="AB11" s="254">
        <v>2</v>
      </c>
      <c r="AC11" s="254">
        <v>165</v>
      </c>
      <c r="AD11" s="254">
        <v>6</v>
      </c>
      <c r="AE11" s="222">
        <v>475</v>
      </c>
      <c r="AF11" s="254">
        <v>118</v>
      </c>
      <c r="AG11" s="254">
        <v>190</v>
      </c>
      <c r="AH11" s="254">
        <v>5</v>
      </c>
      <c r="AI11" s="254">
        <v>157</v>
      </c>
      <c r="AJ11" s="254">
        <v>5</v>
      </c>
    </row>
    <row r="12" spans="1:36">
      <c r="A12" s="245"/>
      <c r="B12" s="246"/>
      <c r="C12" s="247"/>
      <c r="D12" s="248" t="s">
        <v>158</v>
      </c>
      <c r="E12" s="255"/>
      <c r="F12" s="256"/>
      <c r="G12" s="257">
        <v>6437</v>
      </c>
      <c r="H12" s="236">
        <v>1403</v>
      </c>
      <c r="I12" s="236">
        <v>2755</v>
      </c>
      <c r="J12" s="236">
        <v>104</v>
      </c>
      <c r="K12" s="236">
        <v>2089</v>
      </c>
      <c r="L12" s="236">
        <v>86</v>
      </c>
      <c r="M12" s="236">
        <v>1478</v>
      </c>
      <c r="N12" s="236">
        <v>331</v>
      </c>
      <c r="O12" s="236">
        <v>585</v>
      </c>
      <c r="P12" s="236">
        <v>25</v>
      </c>
      <c r="Q12" s="236">
        <v>526</v>
      </c>
      <c r="R12" s="236">
        <v>11</v>
      </c>
      <c r="S12" s="236">
        <v>1530</v>
      </c>
      <c r="T12" s="236">
        <v>300</v>
      </c>
      <c r="U12" s="236">
        <v>649</v>
      </c>
      <c r="V12" s="236">
        <v>33</v>
      </c>
      <c r="W12" s="236">
        <v>527</v>
      </c>
      <c r="X12" s="236">
        <v>21</v>
      </c>
      <c r="Y12" s="236">
        <v>1804</v>
      </c>
      <c r="Z12" s="236">
        <v>412</v>
      </c>
      <c r="AA12" s="236">
        <v>776</v>
      </c>
      <c r="AB12" s="236">
        <v>21</v>
      </c>
      <c r="AC12" s="236">
        <v>567</v>
      </c>
      <c r="AD12" s="236">
        <v>28</v>
      </c>
      <c r="AE12" s="236">
        <v>1625</v>
      </c>
      <c r="AF12" s="236">
        <v>360</v>
      </c>
      <c r="AG12" s="236">
        <v>745</v>
      </c>
      <c r="AH12" s="236">
        <v>25</v>
      </c>
      <c r="AI12" s="236">
        <v>469</v>
      </c>
      <c r="AJ12" s="258">
        <v>26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153" priority="9" operator="lessThan">
      <formula>0</formula>
    </cfRule>
  </conditionalFormatting>
  <conditionalFormatting sqref="C3">
    <cfRule type="duplicateValues" dxfId="152" priority="63"/>
  </conditionalFormatting>
  <conditionalFormatting sqref="C1:C2">
    <cfRule type="duplicateValues" dxfId="151" priority="11"/>
  </conditionalFormatting>
  <conditionalFormatting sqref="C4:C6">
    <cfRule type="duplicateValues" dxfId="150" priority="64"/>
  </conditionalFormatting>
  <conditionalFormatting sqref="A12:F12">
    <cfRule type="cellIs" dxfId="149" priority="7" operator="lessThan">
      <formula>0</formula>
    </cfRule>
  </conditionalFormatting>
  <conditionalFormatting sqref="A11:C11">
    <cfRule type="cellIs" dxfId="148" priority="3" operator="lessThan">
      <formula>0</formula>
    </cfRule>
  </conditionalFormatting>
  <conditionalFormatting sqref="D11">
    <cfRule type="cellIs" dxfId="147" priority="2" operator="lessThan">
      <formula>0</formula>
    </cfRule>
  </conditionalFormatting>
  <conditionalFormatting sqref="C7:C11">
    <cfRule type="duplicateValues" dxfId="146" priority="4"/>
    <cfRule type="duplicateValues" dxfId="145" priority="5"/>
    <cfRule type="duplicateValues" dxfId="144" priority="6"/>
  </conditionalFormatting>
  <conditionalFormatting sqref="A2">
    <cfRule type="cellIs" dxfId="143" priority="1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</sheetPr>
  <dimension ref="A1:AJ10"/>
  <sheetViews>
    <sheetView zoomScale="70" zoomScaleNormal="70" workbookViewId="0">
      <pane xSplit="6" ySplit="6" topLeftCell="G7" activePane="bottomRight" state="frozen"/>
      <selection pane="topRight"/>
      <selection pane="bottomLeft"/>
      <selection pane="bottomRight"/>
    </sheetView>
  </sheetViews>
  <sheetFormatPr defaultColWidth="8.7109375" defaultRowHeight="15"/>
  <cols>
    <col min="1" max="3" width="8.7109375" style="6"/>
    <col min="4" max="4" width="39.7109375" style="6" customWidth="1"/>
    <col min="5" max="5" width="8.7109375" style="6" hidden="1" customWidth="1"/>
    <col min="6" max="6" width="16.28515625" style="6" customWidth="1"/>
    <col min="7" max="16384" width="8.7109375" style="6"/>
  </cols>
  <sheetData>
    <row r="1" spans="1:36" ht="15.75">
      <c r="A1" s="42" t="s">
        <v>420</v>
      </c>
      <c r="B1" s="3"/>
      <c r="C1" s="3"/>
      <c r="D1" s="43"/>
      <c r="E1" s="44"/>
      <c r="F1" s="44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41" t="s">
        <v>409</v>
      </c>
      <c r="AE1" s="112"/>
      <c r="AF1" s="112"/>
      <c r="AG1" s="92"/>
      <c r="AH1" s="92"/>
      <c r="AI1" s="92"/>
      <c r="AJ1" s="92"/>
    </row>
    <row r="2" spans="1:36">
      <c r="A2" s="12" t="s">
        <v>408</v>
      </c>
      <c r="B2" s="93"/>
      <c r="C2" s="94"/>
      <c r="D2" s="95"/>
      <c r="E2" s="95"/>
      <c r="F2" s="96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</row>
    <row r="3" spans="1:36">
      <c r="A3" s="3"/>
      <c r="B3" s="3"/>
      <c r="C3" s="3"/>
      <c r="D3" s="43"/>
      <c r="E3" s="44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</row>
    <row r="4" spans="1:36" ht="24.75" customHeight="1">
      <c r="A4" s="408" t="s">
        <v>0</v>
      </c>
      <c r="B4" s="427" t="s">
        <v>243</v>
      </c>
      <c r="C4" s="424" t="s">
        <v>2</v>
      </c>
      <c r="D4" s="427" t="s">
        <v>244</v>
      </c>
      <c r="E4" s="427" t="s">
        <v>4</v>
      </c>
      <c r="F4" s="438" t="s">
        <v>5</v>
      </c>
      <c r="G4" s="436" t="s">
        <v>8</v>
      </c>
      <c r="H4" s="406"/>
      <c r="I4" s="406"/>
      <c r="J4" s="406"/>
      <c r="K4" s="406"/>
      <c r="L4" s="406"/>
      <c r="M4" s="422" t="s">
        <v>9</v>
      </c>
      <c r="N4" s="407"/>
      <c r="O4" s="407"/>
      <c r="P4" s="407"/>
      <c r="Q4" s="407"/>
      <c r="R4" s="407"/>
      <c r="S4" s="422" t="s">
        <v>10</v>
      </c>
      <c r="T4" s="407"/>
      <c r="U4" s="407"/>
      <c r="V4" s="407"/>
      <c r="W4" s="407"/>
      <c r="X4" s="407"/>
      <c r="Y4" s="422" t="s">
        <v>11</v>
      </c>
      <c r="Z4" s="407"/>
      <c r="AA4" s="407"/>
      <c r="AB4" s="407"/>
      <c r="AC4" s="407"/>
      <c r="AD4" s="407"/>
      <c r="AE4" s="422" t="s">
        <v>12</v>
      </c>
      <c r="AF4" s="407"/>
      <c r="AG4" s="407"/>
      <c r="AH4" s="407"/>
      <c r="AI4" s="407"/>
      <c r="AJ4" s="437"/>
    </row>
    <row r="5" spans="1:36" ht="15" customHeight="1">
      <c r="A5" s="409"/>
      <c r="B5" s="428"/>
      <c r="C5" s="425"/>
      <c r="D5" s="428"/>
      <c r="E5" s="428"/>
      <c r="F5" s="439"/>
      <c r="G5" s="441" t="s">
        <v>13</v>
      </c>
      <c r="H5" s="402" t="s">
        <v>14</v>
      </c>
      <c r="I5" s="402"/>
      <c r="J5" s="402"/>
      <c r="K5" s="402"/>
      <c r="L5" s="402"/>
      <c r="M5" s="381" t="s">
        <v>8</v>
      </c>
      <c r="N5" s="379" t="s">
        <v>14</v>
      </c>
      <c r="O5" s="379"/>
      <c r="P5" s="379"/>
      <c r="Q5" s="379"/>
      <c r="R5" s="379"/>
      <c r="S5" s="381" t="s">
        <v>8</v>
      </c>
      <c r="T5" s="379" t="s">
        <v>14</v>
      </c>
      <c r="U5" s="379"/>
      <c r="V5" s="379"/>
      <c r="W5" s="379"/>
      <c r="X5" s="379"/>
      <c r="Y5" s="381" t="s">
        <v>8</v>
      </c>
      <c r="Z5" s="379" t="s">
        <v>14</v>
      </c>
      <c r="AA5" s="379"/>
      <c r="AB5" s="379"/>
      <c r="AC5" s="379"/>
      <c r="AD5" s="379"/>
      <c r="AE5" s="381" t="s">
        <v>8</v>
      </c>
      <c r="AF5" s="379" t="s">
        <v>14</v>
      </c>
      <c r="AG5" s="379"/>
      <c r="AH5" s="379"/>
      <c r="AI5" s="379"/>
      <c r="AJ5" s="380"/>
    </row>
    <row r="6" spans="1:36" ht="63.75">
      <c r="A6" s="410"/>
      <c r="B6" s="433"/>
      <c r="C6" s="434"/>
      <c r="D6" s="433"/>
      <c r="E6" s="433"/>
      <c r="F6" s="440"/>
      <c r="G6" s="442"/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  <c r="M6" s="382"/>
      <c r="N6" s="34" t="s">
        <v>15</v>
      </c>
      <c r="O6" s="34" t="s">
        <v>16</v>
      </c>
      <c r="P6" s="34" t="s">
        <v>17</v>
      </c>
      <c r="Q6" s="34" t="s">
        <v>18</v>
      </c>
      <c r="R6" s="34" t="s">
        <v>19</v>
      </c>
      <c r="S6" s="382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382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382"/>
      <c r="AF6" s="34" t="s">
        <v>15</v>
      </c>
      <c r="AG6" s="34" t="s">
        <v>16</v>
      </c>
      <c r="AH6" s="34" t="s">
        <v>17</v>
      </c>
      <c r="AI6" s="34" t="s">
        <v>18</v>
      </c>
      <c r="AJ6" s="87" t="s">
        <v>19</v>
      </c>
    </row>
    <row r="7" spans="1:36" ht="76.5">
      <c r="A7" s="97" t="s">
        <v>35</v>
      </c>
      <c r="B7" s="98">
        <v>508943</v>
      </c>
      <c r="C7" s="98">
        <v>894401</v>
      </c>
      <c r="D7" s="99" t="s">
        <v>396</v>
      </c>
      <c r="E7" s="98">
        <v>3</v>
      </c>
      <c r="F7" s="100" t="s">
        <v>261</v>
      </c>
      <c r="G7" s="101">
        <v>9</v>
      </c>
      <c r="H7" s="102">
        <v>3</v>
      </c>
      <c r="I7" s="102">
        <v>4</v>
      </c>
      <c r="J7" s="102">
        <v>0</v>
      </c>
      <c r="K7" s="102">
        <v>2</v>
      </c>
      <c r="L7" s="102">
        <v>0</v>
      </c>
      <c r="M7" s="111">
        <v>0</v>
      </c>
      <c r="N7" s="83">
        <v>0</v>
      </c>
      <c r="O7" s="83">
        <v>0</v>
      </c>
      <c r="P7" s="83">
        <v>0</v>
      </c>
      <c r="Q7" s="83">
        <v>0</v>
      </c>
      <c r="R7" s="83">
        <v>0</v>
      </c>
      <c r="S7" s="111">
        <v>0</v>
      </c>
      <c r="T7" s="83">
        <v>0</v>
      </c>
      <c r="U7" s="83">
        <v>0</v>
      </c>
      <c r="V7" s="83">
        <v>0</v>
      </c>
      <c r="W7" s="83">
        <v>0</v>
      </c>
      <c r="X7" s="83">
        <v>0</v>
      </c>
      <c r="Y7" s="111">
        <v>5</v>
      </c>
      <c r="Z7" s="83">
        <v>2</v>
      </c>
      <c r="AA7" s="83">
        <v>2</v>
      </c>
      <c r="AB7" s="83">
        <v>0</v>
      </c>
      <c r="AC7" s="83">
        <v>1</v>
      </c>
      <c r="AD7" s="83">
        <v>0</v>
      </c>
      <c r="AE7" s="111">
        <v>4</v>
      </c>
      <c r="AF7" s="113">
        <v>1</v>
      </c>
      <c r="AG7" s="113">
        <v>2</v>
      </c>
      <c r="AH7" s="113">
        <v>0</v>
      </c>
      <c r="AI7" s="113">
        <v>1</v>
      </c>
      <c r="AJ7" s="113">
        <v>0</v>
      </c>
    </row>
    <row r="8" spans="1:36" ht="38.25">
      <c r="A8" s="103" t="s">
        <v>20</v>
      </c>
      <c r="B8" s="103" t="s">
        <v>397</v>
      </c>
      <c r="C8" s="103" t="s">
        <v>398</v>
      </c>
      <c r="D8" s="104" t="s">
        <v>399</v>
      </c>
      <c r="E8" s="105">
        <v>3</v>
      </c>
      <c r="F8" s="106" t="s">
        <v>261</v>
      </c>
      <c r="G8" s="101">
        <v>3261</v>
      </c>
      <c r="H8" s="102">
        <v>773</v>
      </c>
      <c r="I8" s="102">
        <v>986</v>
      </c>
      <c r="J8" s="102">
        <v>36</v>
      </c>
      <c r="K8" s="102">
        <v>1442</v>
      </c>
      <c r="L8" s="102">
        <v>24</v>
      </c>
      <c r="M8" s="111">
        <v>683</v>
      </c>
      <c r="N8" s="83">
        <v>171</v>
      </c>
      <c r="O8" s="83">
        <v>123</v>
      </c>
      <c r="P8" s="83">
        <v>0</v>
      </c>
      <c r="Q8" s="83">
        <v>389</v>
      </c>
      <c r="R8" s="83">
        <v>0</v>
      </c>
      <c r="S8" s="111">
        <v>1126</v>
      </c>
      <c r="T8" s="83">
        <v>295</v>
      </c>
      <c r="U8" s="83">
        <v>449</v>
      </c>
      <c r="V8" s="83">
        <v>17</v>
      </c>
      <c r="W8" s="83">
        <v>361</v>
      </c>
      <c r="X8" s="83">
        <v>4</v>
      </c>
      <c r="Y8" s="111">
        <v>792</v>
      </c>
      <c r="Z8" s="83">
        <v>213</v>
      </c>
      <c r="AA8" s="83">
        <v>291</v>
      </c>
      <c r="AB8" s="83">
        <v>14</v>
      </c>
      <c r="AC8" s="83">
        <v>264</v>
      </c>
      <c r="AD8" s="83">
        <v>10</v>
      </c>
      <c r="AE8" s="111">
        <v>660</v>
      </c>
      <c r="AF8" s="83">
        <v>94</v>
      </c>
      <c r="AG8" s="83">
        <v>123</v>
      </c>
      <c r="AH8" s="83">
        <v>5</v>
      </c>
      <c r="AI8" s="83">
        <v>428</v>
      </c>
      <c r="AJ8" s="83">
        <v>10</v>
      </c>
    </row>
    <row r="9" spans="1:36" ht="38.25">
      <c r="A9" s="107" t="s">
        <v>20</v>
      </c>
      <c r="B9" s="105">
        <v>509907</v>
      </c>
      <c r="C9" s="105">
        <v>990701</v>
      </c>
      <c r="D9" s="108" t="s">
        <v>400</v>
      </c>
      <c r="E9" s="105">
        <v>3</v>
      </c>
      <c r="F9" s="106" t="s">
        <v>261</v>
      </c>
      <c r="G9" s="101">
        <v>504</v>
      </c>
      <c r="H9" s="102">
        <v>132</v>
      </c>
      <c r="I9" s="102">
        <v>184</v>
      </c>
      <c r="J9" s="102">
        <v>8</v>
      </c>
      <c r="K9" s="102">
        <v>159</v>
      </c>
      <c r="L9" s="102">
        <v>21</v>
      </c>
      <c r="M9" s="111">
        <v>102</v>
      </c>
      <c r="N9" s="83">
        <v>39</v>
      </c>
      <c r="O9" s="83">
        <v>34</v>
      </c>
      <c r="P9" s="83">
        <v>3</v>
      </c>
      <c r="Q9" s="83">
        <v>26</v>
      </c>
      <c r="R9" s="83">
        <v>0</v>
      </c>
      <c r="S9" s="111">
        <v>228</v>
      </c>
      <c r="T9" s="83">
        <v>60</v>
      </c>
      <c r="U9" s="83">
        <v>88</v>
      </c>
      <c r="V9" s="83">
        <v>3</v>
      </c>
      <c r="W9" s="83">
        <v>72</v>
      </c>
      <c r="X9" s="83">
        <v>5</v>
      </c>
      <c r="Y9" s="111">
        <v>79</v>
      </c>
      <c r="Z9" s="83">
        <v>16</v>
      </c>
      <c r="AA9" s="83">
        <v>28</v>
      </c>
      <c r="AB9" s="83">
        <v>2</v>
      </c>
      <c r="AC9" s="83">
        <v>32</v>
      </c>
      <c r="AD9" s="83">
        <v>1</v>
      </c>
      <c r="AE9" s="111">
        <v>95</v>
      </c>
      <c r="AF9" s="113">
        <v>17</v>
      </c>
      <c r="AG9" s="113">
        <v>34</v>
      </c>
      <c r="AH9" s="113">
        <v>0</v>
      </c>
      <c r="AI9" s="113">
        <v>29</v>
      </c>
      <c r="AJ9" s="113">
        <v>15</v>
      </c>
    </row>
    <row r="10" spans="1:36">
      <c r="A10" s="29"/>
      <c r="B10" s="30"/>
      <c r="C10" s="31"/>
      <c r="D10" s="32" t="s">
        <v>158</v>
      </c>
      <c r="E10" s="31"/>
      <c r="F10" s="109"/>
      <c r="G10" s="110">
        <v>3774</v>
      </c>
      <c r="H10" s="110">
        <v>908</v>
      </c>
      <c r="I10" s="110">
        <v>1174</v>
      </c>
      <c r="J10" s="110">
        <v>44</v>
      </c>
      <c r="K10" s="110">
        <v>1603</v>
      </c>
      <c r="L10" s="110">
        <v>45</v>
      </c>
      <c r="M10" s="62">
        <v>785</v>
      </c>
      <c r="N10" s="62">
        <v>210</v>
      </c>
      <c r="O10" s="62">
        <v>157</v>
      </c>
      <c r="P10" s="62">
        <v>3</v>
      </c>
      <c r="Q10" s="62">
        <v>415</v>
      </c>
      <c r="R10" s="62">
        <v>0</v>
      </c>
      <c r="S10" s="62">
        <v>1354</v>
      </c>
      <c r="T10" s="62">
        <v>355</v>
      </c>
      <c r="U10" s="62">
        <v>537</v>
      </c>
      <c r="V10" s="62">
        <v>20</v>
      </c>
      <c r="W10" s="62">
        <v>433</v>
      </c>
      <c r="X10" s="62">
        <v>9</v>
      </c>
      <c r="Y10" s="62">
        <v>876</v>
      </c>
      <c r="Z10" s="62">
        <v>231</v>
      </c>
      <c r="AA10" s="62">
        <v>321</v>
      </c>
      <c r="AB10" s="62">
        <v>16</v>
      </c>
      <c r="AC10" s="62">
        <v>297</v>
      </c>
      <c r="AD10" s="62">
        <v>11</v>
      </c>
      <c r="AE10" s="62">
        <v>759</v>
      </c>
      <c r="AF10" s="62">
        <v>112</v>
      </c>
      <c r="AG10" s="62">
        <v>159</v>
      </c>
      <c r="AH10" s="62">
        <v>5</v>
      </c>
      <c r="AI10" s="62">
        <v>458</v>
      </c>
      <c r="AJ10" s="62">
        <v>25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142" priority="3" operator="lessThan">
      <formula>0</formula>
    </cfRule>
  </conditionalFormatting>
  <conditionalFormatting sqref="C3">
    <cfRule type="duplicateValues" dxfId="141" priority="33"/>
  </conditionalFormatting>
  <conditionalFormatting sqref="A10:F10">
    <cfRule type="cellIs" dxfId="140" priority="31" operator="lessThan">
      <formula>0</formula>
    </cfRule>
  </conditionalFormatting>
  <conditionalFormatting sqref="C1:C2">
    <cfRule type="duplicateValues" dxfId="139" priority="5"/>
  </conditionalFormatting>
  <conditionalFormatting sqref="C4:C6">
    <cfRule type="duplicateValues" dxfId="138" priority="34"/>
  </conditionalFormatting>
  <conditionalFormatting sqref="A2">
    <cfRule type="cellIs" dxfId="137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7030A0"/>
  </sheetPr>
  <dimension ref="A1:AJ15"/>
  <sheetViews>
    <sheetView zoomScale="70" zoomScaleNormal="70" workbookViewId="0">
      <pane xSplit="6" ySplit="6" topLeftCell="G7" activePane="bottomRight" state="frozen"/>
      <selection pane="topRight"/>
      <selection pane="bottomLeft"/>
      <selection pane="bottomRight" activeCell="D29" sqref="D29"/>
    </sheetView>
  </sheetViews>
  <sheetFormatPr defaultColWidth="8.7109375" defaultRowHeight="15"/>
  <cols>
    <col min="1" max="3" width="8.7109375" style="6"/>
    <col min="4" max="4" width="36.5703125" style="6" customWidth="1"/>
    <col min="5" max="5" width="8.7109375" style="6" hidden="1" customWidth="1"/>
    <col min="6" max="6" width="14.85546875" style="6" customWidth="1"/>
    <col min="7" max="16384" width="8.7109375" style="6"/>
  </cols>
  <sheetData>
    <row r="1" spans="1:36" ht="15.75">
      <c r="A1" s="7" t="s">
        <v>421</v>
      </c>
      <c r="B1" s="3"/>
      <c r="C1" s="3"/>
      <c r="D1" s="43"/>
      <c r="E1" s="3"/>
      <c r="F1" s="44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1" t="s">
        <v>409</v>
      </c>
      <c r="AE1" s="2"/>
      <c r="AF1" s="2"/>
      <c r="AG1" s="45"/>
      <c r="AH1" s="45"/>
      <c r="AI1" s="45"/>
      <c r="AJ1" s="45"/>
    </row>
    <row r="2" spans="1:36">
      <c r="A2" s="12" t="s">
        <v>408</v>
      </c>
      <c r="B2" s="46"/>
      <c r="C2" s="47"/>
      <c r="D2" s="48"/>
      <c r="E2" s="67"/>
      <c r="F2" s="49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6">
      <c r="A3" s="3"/>
      <c r="B3" s="3"/>
      <c r="C3" s="3"/>
      <c r="D3" s="43"/>
      <c r="E3" s="44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</row>
    <row r="4" spans="1:36" ht="15" customHeight="1">
      <c r="A4" s="408" t="s">
        <v>0</v>
      </c>
      <c r="B4" s="427" t="s">
        <v>243</v>
      </c>
      <c r="C4" s="424" t="s">
        <v>2</v>
      </c>
      <c r="D4" s="427" t="s">
        <v>244</v>
      </c>
      <c r="E4" s="427" t="s">
        <v>4</v>
      </c>
      <c r="F4" s="430" t="s">
        <v>5</v>
      </c>
      <c r="G4" s="405" t="s">
        <v>8</v>
      </c>
      <c r="H4" s="406"/>
      <c r="I4" s="406"/>
      <c r="J4" s="406"/>
      <c r="K4" s="406"/>
      <c r="L4" s="406"/>
      <c r="M4" s="422" t="s">
        <v>9</v>
      </c>
      <c r="N4" s="407"/>
      <c r="O4" s="407"/>
      <c r="P4" s="407"/>
      <c r="Q4" s="407"/>
      <c r="R4" s="407"/>
      <c r="S4" s="422" t="s">
        <v>10</v>
      </c>
      <c r="T4" s="407"/>
      <c r="U4" s="407"/>
      <c r="V4" s="407"/>
      <c r="W4" s="407"/>
      <c r="X4" s="407"/>
      <c r="Y4" s="422" t="s">
        <v>11</v>
      </c>
      <c r="Z4" s="407"/>
      <c r="AA4" s="407"/>
      <c r="AB4" s="407"/>
      <c r="AC4" s="407"/>
      <c r="AD4" s="407"/>
      <c r="AE4" s="422" t="s">
        <v>12</v>
      </c>
      <c r="AF4" s="407"/>
      <c r="AG4" s="407"/>
      <c r="AH4" s="407"/>
      <c r="AI4" s="407"/>
      <c r="AJ4" s="437"/>
    </row>
    <row r="5" spans="1:36" ht="15" customHeight="1">
      <c r="A5" s="409"/>
      <c r="B5" s="428"/>
      <c r="C5" s="425"/>
      <c r="D5" s="428"/>
      <c r="E5" s="428"/>
      <c r="F5" s="431"/>
      <c r="G5" s="400" t="s">
        <v>13</v>
      </c>
      <c r="H5" s="402" t="s">
        <v>14</v>
      </c>
      <c r="I5" s="402"/>
      <c r="J5" s="402"/>
      <c r="K5" s="402"/>
      <c r="L5" s="402"/>
      <c r="M5" s="381" t="s">
        <v>8</v>
      </c>
      <c r="N5" s="379" t="s">
        <v>14</v>
      </c>
      <c r="O5" s="379"/>
      <c r="P5" s="379"/>
      <c r="Q5" s="379"/>
      <c r="R5" s="379"/>
      <c r="S5" s="381" t="s">
        <v>8</v>
      </c>
      <c r="T5" s="379" t="s">
        <v>14</v>
      </c>
      <c r="U5" s="379"/>
      <c r="V5" s="379"/>
      <c r="W5" s="379"/>
      <c r="X5" s="379"/>
      <c r="Y5" s="381" t="s">
        <v>8</v>
      </c>
      <c r="Z5" s="379" t="s">
        <v>14</v>
      </c>
      <c r="AA5" s="379"/>
      <c r="AB5" s="379"/>
      <c r="AC5" s="379"/>
      <c r="AD5" s="379"/>
      <c r="AE5" s="381" t="s">
        <v>8</v>
      </c>
      <c r="AF5" s="379" t="s">
        <v>14</v>
      </c>
      <c r="AG5" s="379"/>
      <c r="AH5" s="379"/>
      <c r="AI5" s="379"/>
      <c r="AJ5" s="380"/>
    </row>
    <row r="6" spans="1:36" ht="64.5" thickBot="1">
      <c r="A6" s="410"/>
      <c r="B6" s="433"/>
      <c r="C6" s="434"/>
      <c r="D6" s="433"/>
      <c r="E6" s="433"/>
      <c r="F6" s="435"/>
      <c r="G6" s="401"/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  <c r="M6" s="382"/>
      <c r="N6" s="34" t="s">
        <v>15</v>
      </c>
      <c r="O6" s="34" t="s">
        <v>16</v>
      </c>
      <c r="P6" s="34" t="s">
        <v>17</v>
      </c>
      <c r="Q6" s="34" t="s">
        <v>18</v>
      </c>
      <c r="R6" s="34" t="s">
        <v>19</v>
      </c>
      <c r="S6" s="382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382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382"/>
      <c r="AF6" s="34" t="s">
        <v>15</v>
      </c>
      <c r="AG6" s="34" t="s">
        <v>16</v>
      </c>
      <c r="AH6" s="34" t="s">
        <v>17</v>
      </c>
      <c r="AI6" s="34" t="s">
        <v>18</v>
      </c>
      <c r="AJ6" s="87" t="s">
        <v>19</v>
      </c>
    </row>
    <row r="7" spans="1:36" ht="38.25">
      <c r="A7" s="215" t="s">
        <v>20</v>
      </c>
      <c r="B7" s="216">
        <v>501411</v>
      </c>
      <c r="C7" s="217">
        <v>141101</v>
      </c>
      <c r="D7" s="218" t="s">
        <v>44</v>
      </c>
      <c r="E7" s="217">
        <v>3</v>
      </c>
      <c r="F7" s="219" t="s">
        <v>261</v>
      </c>
      <c r="G7" s="237">
        <v>35</v>
      </c>
      <c r="H7" s="238">
        <v>6</v>
      </c>
      <c r="I7" s="238">
        <v>24</v>
      </c>
      <c r="J7" s="238">
        <v>0</v>
      </c>
      <c r="K7" s="238">
        <v>5</v>
      </c>
      <c r="L7" s="238">
        <v>0</v>
      </c>
      <c r="M7" s="239">
        <v>0</v>
      </c>
      <c r="N7" s="240">
        <v>0</v>
      </c>
      <c r="O7" s="240">
        <v>0</v>
      </c>
      <c r="P7" s="240">
        <v>0</v>
      </c>
      <c r="Q7" s="240">
        <v>0</v>
      </c>
      <c r="R7" s="240">
        <v>0</v>
      </c>
      <c r="S7" s="239">
        <v>35</v>
      </c>
      <c r="T7" s="240">
        <v>6</v>
      </c>
      <c r="U7" s="240">
        <v>24</v>
      </c>
      <c r="V7" s="240">
        <v>0</v>
      </c>
      <c r="W7" s="240">
        <v>5</v>
      </c>
      <c r="X7" s="240">
        <v>0</v>
      </c>
      <c r="Y7" s="239">
        <v>0</v>
      </c>
      <c r="Z7" s="240">
        <v>0</v>
      </c>
      <c r="AA7" s="240">
        <v>0</v>
      </c>
      <c r="AB7" s="240">
        <v>0</v>
      </c>
      <c r="AC7" s="240">
        <v>0</v>
      </c>
      <c r="AD7" s="240">
        <v>0</v>
      </c>
      <c r="AE7" s="239">
        <v>0</v>
      </c>
      <c r="AF7" s="240">
        <v>0</v>
      </c>
      <c r="AG7" s="240">
        <v>0</v>
      </c>
      <c r="AH7" s="240">
        <v>0</v>
      </c>
      <c r="AI7" s="240">
        <v>0</v>
      </c>
      <c r="AJ7" s="240">
        <v>0</v>
      </c>
    </row>
    <row r="8" spans="1:36" ht="38.25">
      <c r="A8" s="215" t="s">
        <v>27</v>
      </c>
      <c r="B8" s="216">
        <v>502012</v>
      </c>
      <c r="C8" s="217">
        <v>201301</v>
      </c>
      <c r="D8" s="218" t="s">
        <v>401</v>
      </c>
      <c r="E8" s="217">
        <v>3</v>
      </c>
      <c r="F8" s="219" t="s">
        <v>261</v>
      </c>
      <c r="G8" s="237">
        <v>14444</v>
      </c>
      <c r="H8" s="238">
        <v>3219</v>
      </c>
      <c r="I8" s="238">
        <v>6627</v>
      </c>
      <c r="J8" s="238">
        <v>302</v>
      </c>
      <c r="K8" s="238">
        <v>4032</v>
      </c>
      <c r="L8" s="238">
        <v>264</v>
      </c>
      <c r="M8" s="239">
        <v>3527</v>
      </c>
      <c r="N8" s="240">
        <v>795</v>
      </c>
      <c r="O8" s="240">
        <v>1522</v>
      </c>
      <c r="P8" s="240">
        <v>96</v>
      </c>
      <c r="Q8" s="240">
        <v>1091</v>
      </c>
      <c r="R8" s="240">
        <v>23</v>
      </c>
      <c r="S8" s="239">
        <v>3508</v>
      </c>
      <c r="T8" s="240">
        <v>872</v>
      </c>
      <c r="U8" s="240">
        <v>1455</v>
      </c>
      <c r="V8" s="240">
        <v>64</v>
      </c>
      <c r="W8" s="240">
        <v>1088</v>
      </c>
      <c r="X8" s="240">
        <v>29</v>
      </c>
      <c r="Y8" s="239">
        <v>3874</v>
      </c>
      <c r="Z8" s="240">
        <v>776</v>
      </c>
      <c r="AA8" s="240">
        <v>1888</v>
      </c>
      <c r="AB8" s="240">
        <v>71</v>
      </c>
      <c r="AC8" s="240">
        <v>1033</v>
      </c>
      <c r="AD8" s="240">
        <v>106</v>
      </c>
      <c r="AE8" s="239">
        <v>3535</v>
      </c>
      <c r="AF8" s="240">
        <v>776</v>
      </c>
      <c r="AG8" s="240">
        <v>1762</v>
      </c>
      <c r="AH8" s="240">
        <v>71</v>
      </c>
      <c r="AI8" s="240">
        <v>820</v>
      </c>
      <c r="AJ8" s="240">
        <v>106</v>
      </c>
    </row>
    <row r="9" spans="1:36" ht="38.25">
      <c r="A9" s="215" t="s">
        <v>20</v>
      </c>
      <c r="B9" s="216">
        <v>502801</v>
      </c>
      <c r="C9" s="217">
        <v>280101</v>
      </c>
      <c r="D9" s="218" t="s">
        <v>71</v>
      </c>
      <c r="E9" s="217">
        <v>3</v>
      </c>
      <c r="F9" s="219" t="s">
        <v>261</v>
      </c>
      <c r="G9" s="237">
        <v>351</v>
      </c>
      <c r="H9" s="238">
        <v>213</v>
      </c>
      <c r="I9" s="238">
        <v>111</v>
      </c>
      <c r="J9" s="238">
        <v>1</v>
      </c>
      <c r="K9" s="238">
        <v>25</v>
      </c>
      <c r="L9" s="238">
        <v>1</v>
      </c>
      <c r="M9" s="239">
        <v>156</v>
      </c>
      <c r="N9" s="240">
        <v>95</v>
      </c>
      <c r="O9" s="240">
        <v>47</v>
      </c>
      <c r="P9" s="240">
        <v>1</v>
      </c>
      <c r="Q9" s="240">
        <v>12</v>
      </c>
      <c r="R9" s="240">
        <v>1</v>
      </c>
      <c r="S9" s="239">
        <v>194</v>
      </c>
      <c r="T9" s="240">
        <v>117</v>
      </c>
      <c r="U9" s="240">
        <v>64</v>
      </c>
      <c r="V9" s="240">
        <v>0</v>
      </c>
      <c r="W9" s="240">
        <v>13</v>
      </c>
      <c r="X9" s="240">
        <v>0</v>
      </c>
      <c r="Y9" s="239">
        <v>1</v>
      </c>
      <c r="Z9" s="240">
        <v>1</v>
      </c>
      <c r="AA9" s="240">
        <v>0</v>
      </c>
      <c r="AB9" s="240">
        <v>0</v>
      </c>
      <c r="AC9" s="240">
        <v>0</v>
      </c>
      <c r="AD9" s="240">
        <v>0</v>
      </c>
      <c r="AE9" s="239">
        <v>0</v>
      </c>
      <c r="AF9" s="240">
        <v>0</v>
      </c>
      <c r="AG9" s="240">
        <v>0</v>
      </c>
      <c r="AH9" s="240">
        <v>0</v>
      </c>
      <c r="AI9" s="240">
        <v>0</v>
      </c>
      <c r="AJ9" s="240">
        <v>0</v>
      </c>
    </row>
    <row r="10" spans="1:36" ht="38.25">
      <c r="A10" s="215" t="s">
        <v>20</v>
      </c>
      <c r="B10" s="216">
        <v>502910</v>
      </c>
      <c r="C10" s="217">
        <v>291201</v>
      </c>
      <c r="D10" s="218" t="s">
        <v>72</v>
      </c>
      <c r="E10" s="217">
        <v>3</v>
      </c>
      <c r="F10" s="219" t="s">
        <v>261</v>
      </c>
      <c r="G10" s="237">
        <v>3778</v>
      </c>
      <c r="H10" s="238">
        <v>110</v>
      </c>
      <c r="I10" s="238">
        <v>1513</v>
      </c>
      <c r="J10" s="238">
        <v>58</v>
      </c>
      <c r="K10" s="238">
        <v>1912</v>
      </c>
      <c r="L10" s="238">
        <v>185</v>
      </c>
      <c r="M10" s="239">
        <v>344</v>
      </c>
      <c r="N10" s="240">
        <v>3</v>
      </c>
      <c r="O10" s="240">
        <v>86</v>
      </c>
      <c r="P10" s="240">
        <v>1</v>
      </c>
      <c r="Q10" s="240">
        <v>234</v>
      </c>
      <c r="R10" s="240">
        <v>20</v>
      </c>
      <c r="S10" s="239">
        <v>793</v>
      </c>
      <c r="T10" s="240">
        <v>7</v>
      </c>
      <c r="U10" s="240">
        <v>186</v>
      </c>
      <c r="V10" s="240">
        <v>2</v>
      </c>
      <c r="W10" s="240">
        <v>558</v>
      </c>
      <c r="X10" s="240">
        <v>40</v>
      </c>
      <c r="Y10" s="239">
        <v>1391</v>
      </c>
      <c r="Z10" s="240">
        <v>34</v>
      </c>
      <c r="AA10" s="240">
        <v>419</v>
      </c>
      <c r="AB10" s="240">
        <v>16</v>
      </c>
      <c r="AC10" s="240">
        <v>844</v>
      </c>
      <c r="AD10" s="240">
        <v>78</v>
      </c>
      <c r="AE10" s="239">
        <v>1250</v>
      </c>
      <c r="AF10" s="240">
        <v>66</v>
      </c>
      <c r="AG10" s="240">
        <v>822</v>
      </c>
      <c r="AH10" s="240">
        <v>39</v>
      </c>
      <c r="AI10" s="240">
        <v>276</v>
      </c>
      <c r="AJ10" s="240">
        <v>47</v>
      </c>
    </row>
    <row r="11" spans="1:36" ht="38.25">
      <c r="A11" s="215" t="s">
        <v>20</v>
      </c>
      <c r="B11" s="216">
        <v>504701</v>
      </c>
      <c r="C11" s="217">
        <v>470101</v>
      </c>
      <c r="D11" s="218" t="s">
        <v>111</v>
      </c>
      <c r="E11" s="217">
        <v>3</v>
      </c>
      <c r="F11" s="219" t="s">
        <v>261</v>
      </c>
      <c r="G11" s="237">
        <v>77</v>
      </c>
      <c r="H11" s="238">
        <v>76</v>
      </c>
      <c r="I11" s="238">
        <v>1</v>
      </c>
      <c r="J11" s="238">
        <v>0</v>
      </c>
      <c r="K11" s="238">
        <v>0</v>
      </c>
      <c r="L11" s="238">
        <v>0</v>
      </c>
      <c r="M11" s="239">
        <v>0</v>
      </c>
      <c r="N11" s="240">
        <v>0</v>
      </c>
      <c r="O11" s="240">
        <v>0</v>
      </c>
      <c r="P11" s="240">
        <v>0</v>
      </c>
      <c r="Q11" s="240">
        <v>0</v>
      </c>
      <c r="R11" s="240">
        <v>0</v>
      </c>
      <c r="S11" s="239">
        <v>77</v>
      </c>
      <c r="T11" s="240">
        <v>76</v>
      </c>
      <c r="U11" s="240">
        <v>1</v>
      </c>
      <c r="V11" s="240">
        <v>0</v>
      </c>
      <c r="W11" s="240">
        <v>0</v>
      </c>
      <c r="X11" s="240">
        <v>0</v>
      </c>
      <c r="Y11" s="239">
        <v>0</v>
      </c>
      <c r="Z11" s="240">
        <v>0</v>
      </c>
      <c r="AA11" s="240">
        <v>0</v>
      </c>
      <c r="AB11" s="240">
        <v>0</v>
      </c>
      <c r="AC11" s="240">
        <v>0</v>
      </c>
      <c r="AD11" s="240">
        <v>0</v>
      </c>
      <c r="AE11" s="239">
        <v>0</v>
      </c>
      <c r="AF11" s="240">
        <v>0</v>
      </c>
      <c r="AG11" s="240">
        <v>0</v>
      </c>
      <c r="AH11" s="240">
        <v>0</v>
      </c>
      <c r="AI11" s="240">
        <v>0</v>
      </c>
      <c r="AJ11" s="240">
        <v>0</v>
      </c>
    </row>
    <row r="12" spans="1:36" ht="38.25">
      <c r="A12" s="215" t="s">
        <v>27</v>
      </c>
      <c r="B12" s="216">
        <v>509633</v>
      </c>
      <c r="C12" s="217">
        <v>963301</v>
      </c>
      <c r="D12" s="218" t="s">
        <v>138</v>
      </c>
      <c r="E12" s="217">
        <v>3</v>
      </c>
      <c r="F12" s="219" t="s">
        <v>261</v>
      </c>
      <c r="G12" s="237">
        <v>450</v>
      </c>
      <c r="H12" s="238">
        <v>72</v>
      </c>
      <c r="I12" s="238">
        <v>211</v>
      </c>
      <c r="J12" s="238">
        <v>40</v>
      </c>
      <c r="K12" s="238">
        <v>122</v>
      </c>
      <c r="L12" s="238">
        <v>5</v>
      </c>
      <c r="M12" s="239">
        <v>282</v>
      </c>
      <c r="N12" s="240">
        <v>57</v>
      </c>
      <c r="O12" s="240">
        <v>156</v>
      </c>
      <c r="P12" s="240">
        <v>33</v>
      </c>
      <c r="Q12" s="240">
        <v>35</v>
      </c>
      <c r="R12" s="240">
        <v>1</v>
      </c>
      <c r="S12" s="239">
        <v>18</v>
      </c>
      <c r="T12" s="240">
        <v>0</v>
      </c>
      <c r="U12" s="240">
        <v>15</v>
      </c>
      <c r="V12" s="240">
        <v>3</v>
      </c>
      <c r="W12" s="240">
        <v>0</v>
      </c>
      <c r="X12" s="240">
        <v>0</v>
      </c>
      <c r="Y12" s="239">
        <v>76</v>
      </c>
      <c r="Z12" s="240">
        <v>13</v>
      </c>
      <c r="AA12" s="240">
        <v>20</v>
      </c>
      <c r="AB12" s="240">
        <v>2</v>
      </c>
      <c r="AC12" s="240">
        <v>39</v>
      </c>
      <c r="AD12" s="240">
        <v>2</v>
      </c>
      <c r="AE12" s="239">
        <v>74</v>
      </c>
      <c r="AF12" s="240">
        <v>2</v>
      </c>
      <c r="AG12" s="240">
        <v>20</v>
      </c>
      <c r="AH12" s="240">
        <v>2</v>
      </c>
      <c r="AI12" s="240">
        <v>48</v>
      </c>
      <c r="AJ12" s="240">
        <v>2</v>
      </c>
    </row>
    <row r="13" spans="1:36" ht="38.25">
      <c r="A13" s="215" t="s">
        <v>20</v>
      </c>
      <c r="B13" s="216">
        <v>509909</v>
      </c>
      <c r="C13" s="217">
        <v>990901</v>
      </c>
      <c r="D13" s="218" t="s">
        <v>149</v>
      </c>
      <c r="E13" s="217">
        <v>3</v>
      </c>
      <c r="F13" s="219" t="s">
        <v>261</v>
      </c>
      <c r="G13" s="237">
        <v>41828</v>
      </c>
      <c r="H13" s="238">
        <v>6992</v>
      </c>
      <c r="I13" s="238">
        <v>18665</v>
      </c>
      <c r="J13" s="238">
        <v>180</v>
      </c>
      <c r="K13" s="238">
        <v>15647</v>
      </c>
      <c r="L13" s="238">
        <v>344</v>
      </c>
      <c r="M13" s="239">
        <v>9811</v>
      </c>
      <c r="N13" s="240">
        <v>1650</v>
      </c>
      <c r="O13" s="240">
        <v>4464</v>
      </c>
      <c r="P13" s="240">
        <v>50</v>
      </c>
      <c r="Q13" s="240">
        <v>3553</v>
      </c>
      <c r="R13" s="240">
        <v>94</v>
      </c>
      <c r="S13" s="239">
        <v>10707</v>
      </c>
      <c r="T13" s="240">
        <v>2105</v>
      </c>
      <c r="U13" s="240">
        <v>4529</v>
      </c>
      <c r="V13" s="240">
        <v>45</v>
      </c>
      <c r="W13" s="240">
        <v>3936</v>
      </c>
      <c r="X13" s="240">
        <v>92</v>
      </c>
      <c r="Y13" s="239">
        <v>11052</v>
      </c>
      <c r="Z13" s="240">
        <v>1719</v>
      </c>
      <c r="AA13" s="240">
        <v>5004</v>
      </c>
      <c r="AB13" s="240">
        <v>42</v>
      </c>
      <c r="AC13" s="240">
        <v>4225</v>
      </c>
      <c r="AD13" s="240">
        <v>62</v>
      </c>
      <c r="AE13" s="239">
        <v>10258</v>
      </c>
      <c r="AF13" s="240">
        <v>1518</v>
      </c>
      <c r="AG13" s="240">
        <v>4668</v>
      </c>
      <c r="AH13" s="240">
        <v>43</v>
      </c>
      <c r="AI13" s="240">
        <v>3933</v>
      </c>
      <c r="AJ13" s="240">
        <v>96</v>
      </c>
    </row>
    <row r="14" spans="1:36" ht="54" customHeight="1" thickBot="1">
      <c r="A14" s="227" t="s">
        <v>20</v>
      </c>
      <c r="B14" s="227">
        <v>509902</v>
      </c>
      <c r="C14" s="217">
        <v>990201</v>
      </c>
      <c r="D14" s="218" t="s">
        <v>144</v>
      </c>
      <c r="E14" s="217"/>
      <c r="F14" s="241" t="s">
        <v>261</v>
      </c>
      <c r="G14" s="242">
        <v>500</v>
      </c>
      <c r="H14" s="243">
        <v>0</v>
      </c>
      <c r="I14" s="243">
        <v>500</v>
      </c>
      <c r="J14" s="243">
        <v>0</v>
      </c>
      <c r="K14" s="243">
        <v>0</v>
      </c>
      <c r="L14" s="243">
        <v>0</v>
      </c>
      <c r="M14" s="244">
        <v>0</v>
      </c>
      <c r="N14" s="229">
        <v>0</v>
      </c>
      <c r="O14" s="229">
        <v>0</v>
      </c>
      <c r="P14" s="229">
        <v>0</v>
      </c>
      <c r="Q14" s="229">
        <v>0</v>
      </c>
      <c r="R14" s="229">
        <v>0</v>
      </c>
      <c r="S14" s="244">
        <v>0</v>
      </c>
      <c r="T14" s="229">
        <v>0</v>
      </c>
      <c r="U14" s="229">
        <v>0</v>
      </c>
      <c r="V14" s="229">
        <v>0</v>
      </c>
      <c r="W14" s="229">
        <v>0</v>
      </c>
      <c r="X14" s="229">
        <v>0</v>
      </c>
      <c r="Y14" s="244">
        <v>500</v>
      </c>
      <c r="Z14" s="229">
        <v>0</v>
      </c>
      <c r="AA14" s="229">
        <v>500</v>
      </c>
      <c r="AB14" s="229">
        <v>0</v>
      </c>
      <c r="AC14" s="229">
        <v>0</v>
      </c>
      <c r="AD14" s="229">
        <v>0</v>
      </c>
      <c r="AE14" s="244">
        <v>0</v>
      </c>
      <c r="AF14" s="229">
        <v>0</v>
      </c>
      <c r="AG14" s="229">
        <v>0</v>
      </c>
      <c r="AH14" s="229">
        <v>0</v>
      </c>
      <c r="AI14" s="229">
        <v>0</v>
      </c>
      <c r="AJ14" s="229">
        <v>0</v>
      </c>
    </row>
    <row r="15" spans="1:36" ht="15.75" thickBot="1">
      <c r="A15" s="245"/>
      <c r="B15" s="246"/>
      <c r="C15" s="247"/>
      <c r="D15" s="248" t="s">
        <v>158</v>
      </c>
      <c r="E15" s="247"/>
      <c r="F15" s="249"/>
      <c r="G15" s="236">
        <v>61463</v>
      </c>
      <c r="H15" s="236">
        <v>10688</v>
      </c>
      <c r="I15" s="236">
        <v>27652</v>
      </c>
      <c r="J15" s="236">
        <v>581</v>
      </c>
      <c r="K15" s="236">
        <v>21743</v>
      </c>
      <c r="L15" s="236">
        <v>799</v>
      </c>
      <c r="M15" s="236">
        <v>14120</v>
      </c>
      <c r="N15" s="236">
        <v>2600</v>
      </c>
      <c r="O15" s="236">
        <v>6275</v>
      </c>
      <c r="P15" s="236">
        <v>181</v>
      </c>
      <c r="Q15" s="236">
        <v>4925</v>
      </c>
      <c r="R15" s="236">
        <v>139</v>
      </c>
      <c r="S15" s="236">
        <v>15332</v>
      </c>
      <c r="T15" s="236">
        <v>3183</v>
      </c>
      <c r="U15" s="236">
        <v>6274</v>
      </c>
      <c r="V15" s="236">
        <v>114</v>
      </c>
      <c r="W15" s="236">
        <v>5600</v>
      </c>
      <c r="X15" s="236">
        <v>161</v>
      </c>
      <c r="Y15" s="236">
        <v>16894</v>
      </c>
      <c r="Z15" s="236">
        <v>2543</v>
      </c>
      <c r="AA15" s="236">
        <v>7831</v>
      </c>
      <c r="AB15" s="236">
        <v>131</v>
      </c>
      <c r="AC15" s="236">
        <v>6141</v>
      </c>
      <c r="AD15" s="236">
        <v>248</v>
      </c>
      <c r="AE15" s="236">
        <v>15117</v>
      </c>
      <c r="AF15" s="236">
        <v>2362</v>
      </c>
      <c r="AG15" s="236">
        <v>7272</v>
      </c>
      <c r="AH15" s="236">
        <v>155</v>
      </c>
      <c r="AI15" s="236">
        <v>5077</v>
      </c>
      <c r="AJ15" s="236">
        <v>251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136" priority="7" operator="lessThan">
      <formula>0</formula>
    </cfRule>
  </conditionalFormatting>
  <conditionalFormatting sqref="C3">
    <cfRule type="duplicateValues" dxfId="135" priority="58"/>
  </conditionalFormatting>
  <conditionalFormatting sqref="C1:C2">
    <cfRule type="duplicateValues" dxfId="134" priority="9"/>
  </conditionalFormatting>
  <conditionalFormatting sqref="C4:C6">
    <cfRule type="duplicateValues" dxfId="133" priority="59"/>
  </conditionalFormatting>
  <conditionalFormatting sqref="A15:F15">
    <cfRule type="cellIs" dxfId="132" priority="5" operator="lessThan">
      <formula>0</formula>
    </cfRule>
  </conditionalFormatting>
  <conditionalFormatting sqref="C7:C14">
    <cfRule type="duplicateValues" dxfId="131" priority="2"/>
    <cfRule type="duplicateValues" dxfId="130" priority="3"/>
    <cfRule type="duplicateValues" dxfId="129" priority="4"/>
  </conditionalFormatting>
  <conditionalFormatting sqref="A2">
    <cfRule type="cellIs" dxfId="128" priority="1" operator="less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7030A0"/>
  </sheetPr>
  <dimension ref="A1:AL34"/>
  <sheetViews>
    <sheetView zoomScale="70" zoomScaleNormal="70" workbookViewId="0">
      <pane xSplit="6" ySplit="6" topLeftCell="G7" activePane="bottomRight" state="frozen"/>
      <selection pane="topRight"/>
      <selection pane="bottomLeft"/>
      <selection pane="bottomRight" activeCell="D18" sqref="D18"/>
    </sheetView>
  </sheetViews>
  <sheetFormatPr defaultColWidth="8.7109375" defaultRowHeight="15"/>
  <cols>
    <col min="1" max="3" width="8.7109375" style="6"/>
    <col min="4" max="4" width="38.42578125" style="6" customWidth="1"/>
    <col min="5" max="5" width="10.5703125" style="66" hidden="1" customWidth="1"/>
    <col min="6" max="6" width="15" style="6" customWidth="1"/>
    <col min="7" max="24" width="8.7109375" style="6"/>
    <col min="25" max="36" width="8.7109375" style="6" customWidth="1"/>
    <col min="37" max="37" width="8.7109375" style="6"/>
    <col min="38" max="38" width="8.7109375" style="89"/>
    <col min="39" max="16384" width="8.7109375" style="6"/>
  </cols>
  <sheetData>
    <row r="1" spans="1:38" ht="15.75">
      <c r="A1" s="7" t="s">
        <v>422</v>
      </c>
      <c r="B1" s="3"/>
      <c r="C1" s="3"/>
      <c r="D1" s="43"/>
      <c r="E1" s="3"/>
      <c r="F1" s="44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1" t="s">
        <v>409</v>
      </c>
      <c r="AE1" s="2"/>
      <c r="AF1" s="2"/>
      <c r="AG1" s="45"/>
      <c r="AH1" s="45"/>
      <c r="AI1" s="45"/>
      <c r="AJ1" s="45"/>
    </row>
    <row r="2" spans="1:38">
      <c r="A2" s="12" t="s">
        <v>408</v>
      </c>
      <c r="B2" s="46"/>
      <c r="C2" s="47"/>
      <c r="D2" s="48"/>
      <c r="E2" s="67"/>
      <c r="F2" s="49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8">
      <c r="A3" s="3"/>
      <c r="B3" s="3"/>
      <c r="C3" s="3"/>
      <c r="D3" s="43"/>
      <c r="E3" s="44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</row>
    <row r="4" spans="1:38" ht="15" customHeight="1">
      <c r="A4" s="408" t="s">
        <v>0</v>
      </c>
      <c r="B4" s="427" t="s">
        <v>243</v>
      </c>
      <c r="C4" s="424" t="s">
        <v>2</v>
      </c>
      <c r="D4" s="427" t="s">
        <v>244</v>
      </c>
      <c r="E4" s="427" t="s">
        <v>4</v>
      </c>
      <c r="F4" s="430" t="s">
        <v>5</v>
      </c>
      <c r="G4" s="405" t="s">
        <v>8</v>
      </c>
      <c r="H4" s="406"/>
      <c r="I4" s="406"/>
      <c r="J4" s="406"/>
      <c r="K4" s="406"/>
      <c r="L4" s="406"/>
      <c r="M4" s="422" t="s">
        <v>9</v>
      </c>
      <c r="N4" s="407"/>
      <c r="O4" s="407"/>
      <c r="P4" s="407"/>
      <c r="Q4" s="407"/>
      <c r="R4" s="407"/>
      <c r="S4" s="422" t="s">
        <v>10</v>
      </c>
      <c r="T4" s="407"/>
      <c r="U4" s="407"/>
      <c r="V4" s="407"/>
      <c r="W4" s="407"/>
      <c r="X4" s="407"/>
      <c r="Y4" s="422" t="s">
        <v>11</v>
      </c>
      <c r="Z4" s="407"/>
      <c r="AA4" s="407"/>
      <c r="AB4" s="407"/>
      <c r="AC4" s="407"/>
      <c r="AD4" s="407"/>
      <c r="AE4" s="422" t="s">
        <v>12</v>
      </c>
      <c r="AF4" s="407"/>
      <c r="AG4" s="407"/>
      <c r="AH4" s="407"/>
      <c r="AI4" s="407"/>
      <c r="AJ4" s="407"/>
    </row>
    <row r="5" spans="1:38" ht="15" customHeight="1">
      <c r="A5" s="409"/>
      <c r="B5" s="428"/>
      <c r="C5" s="425"/>
      <c r="D5" s="428"/>
      <c r="E5" s="428"/>
      <c r="F5" s="431"/>
      <c r="G5" s="400" t="s">
        <v>13</v>
      </c>
      <c r="H5" s="402" t="s">
        <v>14</v>
      </c>
      <c r="I5" s="402"/>
      <c r="J5" s="402"/>
      <c r="K5" s="402"/>
      <c r="L5" s="402"/>
      <c r="M5" s="381" t="s">
        <v>8</v>
      </c>
      <c r="N5" s="379" t="s">
        <v>14</v>
      </c>
      <c r="O5" s="379"/>
      <c r="P5" s="379"/>
      <c r="Q5" s="379"/>
      <c r="R5" s="379"/>
      <c r="S5" s="381" t="s">
        <v>8</v>
      </c>
      <c r="T5" s="379" t="s">
        <v>14</v>
      </c>
      <c r="U5" s="379"/>
      <c r="V5" s="379"/>
      <c r="W5" s="379"/>
      <c r="X5" s="379"/>
      <c r="Y5" s="381" t="s">
        <v>8</v>
      </c>
      <c r="Z5" s="379" t="s">
        <v>14</v>
      </c>
      <c r="AA5" s="379"/>
      <c r="AB5" s="379"/>
      <c r="AC5" s="379"/>
      <c r="AD5" s="379"/>
      <c r="AE5" s="381" t="s">
        <v>8</v>
      </c>
      <c r="AF5" s="379" t="s">
        <v>14</v>
      </c>
      <c r="AG5" s="379"/>
      <c r="AH5" s="379"/>
      <c r="AI5" s="379"/>
      <c r="AJ5" s="379"/>
    </row>
    <row r="6" spans="1:38" ht="63.75">
      <c r="A6" s="410"/>
      <c r="B6" s="433"/>
      <c r="C6" s="434"/>
      <c r="D6" s="433"/>
      <c r="E6" s="433"/>
      <c r="F6" s="435"/>
      <c r="G6" s="401"/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  <c r="M6" s="382"/>
      <c r="N6" s="34" t="s">
        <v>15</v>
      </c>
      <c r="O6" s="34" t="s">
        <v>16</v>
      </c>
      <c r="P6" s="34" t="s">
        <v>17</v>
      </c>
      <c r="Q6" s="34" t="s">
        <v>18</v>
      </c>
      <c r="R6" s="34" t="s">
        <v>19</v>
      </c>
      <c r="S6" s="382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382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382"/>
      <c r="AF6" s="34" t="s">
        <v>15</v>
      </c>
      <c r="AG6" s="34" t="s">
        <v>16</v>
      </c>
      <c r="AH6" s="34" t="s">
        <v>17</v>
      </c>
      <c r="AI6" s="34" t="s">
        <v>18</v>
      </c>
      <c r="AJ6" s="34" t="s">
        <v>19</v>
      </c>
    </row>
    <row r="7" spans="1:38" ht="38.25">
      <c r="A7" s="215" t="s">
        <v>20</v>
      </c>
      <c r="B7" s="216">
        <v>500114</v>
      </c>
      <c r="C7" s="217">
        <v>11401</v>
      </c>
      <c r="D7" s="218" t="s">
        <v>26</v>
      </c>
      <c r="E7" s="217">
        <v>3</v>
      </c>
      <c r="F7" s="219" t="s">
        <v>261</v>
      </c>
      <c r="G7" s="220">
        <v>5256</v>
      </c>
      <c r="H7" s="221">
        <v>843</v>
      </c>
      <c r="I7" s="221">
        <v>1880</v>
      </c>
      <c r="J7" s="221">
        <v>32</v>
      </c>
      <c r="K7" s="221">
        <v>2461</v>
      </c>
      <c r="L7" s="221">
        <v>40</v>
      </c>
      <c r="M7" s="222">
        <v>1287</v>
      </c>
      <c r="N7" s="223">
        <v>215</v>
      </c>
      <c r="O7" s="223">
        <v>479</v>
      </c>
      <c r="P7" s="223">
        <v>16</v>
      </c>
      <c r="Q7" s="223">
        <v>571</v>
      </c>
      <c r="R7" s="223">
        <v>6</v>
      </c>
      <c r="S7" s="222">
        <v>1366</v>
      </c>
      <c r="T7" s="223">
        <v>202</v>
      </c>
      <c r="U7" s="223">
        <v>486</v>
      </c>
      <c r="V7" s="223">
        <v>4</v>
      </c>
      <c r="W7" s="223">
        <v>663</v>
      </c>
      <c r="X7" s="223">
        <v>11</v>
      </c>
      <c r="Y7" s="222">
        <v>1302</v>
      </c>
      <c r="Z7" s="223">
        <v>213</v>
      </c>
      <c r="AA7" s="223">
        <v>480</v>
      </c>
      <c r="AB7" s="223">
        <v>6</v>
      </c>
      <c r="AC7" s="223">
        <v>596</v>
      </c>
      <c r="AD7" s="223">
        <v>7</v>
      </c>
      <c r="AE7" s="222">
        <v>1301</v>
      </c>
      <c r="AF7" s="223">
        <v>213</v>
      </c>
      <c r="AG7" s="223">
        <v>435</v>
      </c>
      <c r="AH7" s="223">
        <v>6</v>
      </c>
      <c r="AI7" s="223">
        <v>631</v>
      </c>
      <c r="AJ7" s="223">
        <v>16</v>
      </c>
      <c r="AL7" s="90"/>
    </row>
    <row r="8" spans="1:38" ht="38.25">
      <c r="A8" s="215" t="s">
        <v>20</v>
      </c>
      <c r="B8" s="216">
        <v>500416</v>
      </c>
      <c r="C8" s="217">
        <v>41601</v>
      </c>
      <c r="D8" s="218" t="s">
        <v>31</v>
      </c>
      <c r="E8" s="217">
        <v>3</v>
      </c>
      <c r="F8" s="219" t="s">
        <v>261</v>
      </c>
      <c r="G8" s="220">
        <v>2231</v>
      </c>
      <c r="H8" s="221">
        <v>1045</v>
      </c>
      <c r="I8" s="221">
        <v>791</v>
      </c>
      <c r="J8" s="221">
        <v>5</v>
      </c>
      <c r="K8" s="221">
        <v>386</v>
      </c>
      <c r="L8" s="221">
        <v>4</v>
      </c>
      <c r="M8" s="222">
        <v>423</v>
      </c>
      <c r="N8" s="223">
        <v>240</v>
      </c>
      <c r="O8" s="223">
        <v>141</v>
      </c>
      <c r="P8" s="223">
        <v>1</v>
      </c>
      <c r="Q8" s="223">
        <v>41</v>
      </c>
      <c r="R8" s="223">
        <v>0</v>
      </c>
      <c r="S8" s="222">
        <v>618</v>
      </c>
      <c r="T8" s="223">
        <v>337</v>
      </c>
      <c r="U8" s="223">
        <v>204</v>
      </c>
      <c r="V8" s="223">
        <v>0</v>
      </c>
      <c r="W8" s="223">
        <v>77</v>
      </c>
      <c r="X8" s="223">
        <v>0</v>
      </c>
      <c r="Y8" s="222">
        <v>595</v>
      </c>
      <c r="Z8" s="223">
        <v>280</v>
      </c>
      <c r="AA8" s="223">
        <v>181</v>
      </c>
      <c r="AB8" s="223">
        <v>0</v>
      </c>
      <c r="AC8" s="223">
        <v>134</v>
      </c>
      <c r="AD8" s="223">
        <v>0</v>
      </c>
      <c r="AE8" s="222">
        <v>595</v>
      </c>
      <c r="AF8" s="223">
        <v>188</v>
      </c>
      <c r="AG8" s="223">
        <v>265</v>
      </c>
      <c r="AH8" s="223">
        <v>4</v>
      </c>
      <c r="AI8" s="223">
        <v>134</v>
      </c>
      <c r="AJ8" s="223">
        <v>4</v>
      </c>
      <c r="AL8" s="90"/>
    </row>
    <row r="9" spans="1:38" ht="38.25">
      <c r="A9" s="215" t="s">
        <v>20</v>
      </c>
      <c r="B9" s="216">
        <v>500601</v>
      </c>
      <c r="C9" s="217">
        <v>60101</v>
      </c>
      <c r="D9" s="218" t="s">
        <v>33</v>
      </c>
      <c r="E9" s="217">
        <v>3</v>
      </c>
      <c r="F9" s="219" t="s">
        <v>261</v>
      </c>
      <c r="G9" s="220">
        <v>1394</v>
      </c>
      <c r="H9" s="221">
        <v>16</v>
      </c>
      <c r="I9" s="221">
        <v>635</v>
      </c>
      <c r="J9" s="221">
        <v>2</v>
      </c>
      <c r="K9" s="221">
        <v>741</v>
      </c>
      <c r="L9" s="221">
        <v>0</v>
      </c>
      <c r="M9" s="222">
        <v>285</v>
      </c>
      <c r="N9" s="223">
        <v>6</v>
      </c>
      <c r="O9" s="223">
        <v>118</v>
      </c>
      <c r="P9" s="223">
        <v>0</v>
      </c>
      <c r="Q9" s="223">
        <v>161</v>
      </c>
      <c r="R9" s="223">
        <v>0</v>
      </c>
      <c r="S9" s="222">
        <v>335</v>
      </c>
      <c r="T9" s="223">
        <v>1</v>
      </c>
      <c r="U9" s="223">
        <v>159</v>
      </c>
      <c r="V9" s="223">
        <v>1</v>
      </c>
      <c r="W9" s="223">
        <v>174</v>
      </c>
      <c r="X9" s="223">
        <v>0</v>
      </c>
      <c r="Y9" s="222">
        <v>388</v>
      </c>
      <c r="Z9" s="223">
        <v>6</v>
      </c>
      <c r="AA9" s="223">
        <v>179</v>
      </c>
      <c r="AB9" s="223">
        <v>1</v>
      </c>
      <c r="AC9" s="223">
        <v>202</v>
      </c>
      <c r="AD9" s="223">
        <v>0</v>
      </c>
      <c r="AE9" s="222">
        <v>386</v>
      </c>
      <c r="AF9" s="223">
        <v>3</v>
      </c>
      <c r="AG9" s="223">
        <v>179</v>
      </c>
      <c r="AH9" s="223">
        <v>0</v>
      </c>
      <c r="AI9" s="223">
        <v>204</v>
      </c>
      <c r="AJ9" s="223">
        <v>0</v>
      </c>
      <c r="AL9" s="90"/>
    </row>
    <row r="10" spans="1:38" ht="38.25">
      <c r="A10" s="215" t="s">
        <v>20</v>
      </c>
      <c r="B10" s="216">
        <v>500701</v>
      </c>
      <c r="C10" s="217">
        <v>70101</v>
      </c>
      <c r="D10" s="218" t="s">
        <v>34</v>
      </c>
      <c r="E10" s="217">
        <v>3</v>
      </c>
      <c r="F10" s="219" t="s">
        <v>261</v>
      </c>
      <c r="G10" s="220">
        <v>2486</v>
      </c>
      <c r="H10" s="221">
        <v>2143</v>
      </c>
      <c r="I10" s="221">
        <v>264</v>
      </c>
      <c r="J10" s="221">
        <v>0</v>
      </c>
      <c r="K10" s="221">
        <v>79</v>
      </c>
      <c r="L10" s="221">
        <v>0</v>
      </c>
      <c r="M10" s="222">
        <v>505</v>
      </c>
      <c r="N10" s="223">
        <v>451</v>
      </c>
      <c r="O10" s="223">
        <v>45</v>
      </c>
      <c r="P10" s="223">
        <v>0</v>
      </c>
      <c r="Q10" s="223">
        <v>9</v>
      </c>
      <c r="R10" s="223">
        <v>0</v>
      </c>
      <c r="S10" s="222">
        <v>608</v>
      </c>
      <c r="T10" s="223">
        <v>563</v>
      </c>
      <c r="U10" s="223">
        <v>31</v>
      </c>
      <c r="V10" s="223">
        <v>0</v>
      </c>
      <c r="W10" s="223">
        <v>14</v>
      </c>
      <c r="X10" s="223">
        <v>0</v>
      </c>
      <c r="Y10" s="222">
        <v>692</v>
      </c>
      <c r="Z10" s="223">
        <v>634</v>
      </c>
      <c r="AA10" s="223">
        <v>17</v>
      </c>
      <c r="AB10" s="223">
        <v>0</v>
      </c>
      <c r="AC10" s="223">
        <v>41</v>
      </c>
      <c r="AD10" s="223">
        <v>0</v>
      </c>
      <c r="AE10" s="222">
        <v>681</v>
      </c>
      <c r="AF10" s="223">
        <v>495</v>
      </c>
      <c r="AG10" s="223">
        <v>171</v>
      </c>
      <c r="AH10" s="223">
        <v>0</v>
      </c>
      <c r="AI10" s="223">
        <v>15</v>
      </c>
      <c r="AJ10" s="223">
        <v>0</v>
      </c>
      <c r="AL10" s="90"/>
    </row>
    <row r="11" spans="1:38" ht="38.25">
      <c r="A11" s="215" t="s">
        <v>20</v>
      </c>
      <c r="B11" s="216">
        <v>501501</v>
      </c>
      <c r="C11" s="217">
        <v>150101</v>
      </c>
      <c r="D11" s="218" t="s">
        <v>45</v>
      </c>
      <c r="E11" s="217">
        <v>3</v>
      </c>
      <c r="F11" s="219" t="s">
        <v>261</v>
      </c>
      <c r="G11" s="220">
        <v>2642</v>
      </c>
      <c r="H11" s="221">
        <v>1970</v>
      </c>
      <c r="I11" s="221">
        <v>195</v>
      </c>
      <c r="J11" s="221">
        <v>32</v>
      </c>
      <c r="K11" s="221">
        <v>433</v>
      </c>
      <c r="L11" s="221">
        <v>12</v>
      </c>
      <c r="M11" s="222">
        <v>685</v>
      </c>
      <c r="N11" s="224">
        <v>555</v>
      </c>
      <c r="O11" s="224">
        <v>50</v>
      </c>
      <c r="P11" s="224">
        <v>6</v>
      </c>
      <c r="Q11" s="224">
        <v>74</v>
      </c>
      <c r="R11" s="224">
        <v>0</v>
      </c>
      <c r="S11" s="222">
        <v>746</v>
      </c>
      <c r="T11" s="224">
        <v>602</v>
      </c>
      <c r="U11" s="224">
        <v>63</v>
      </c>
      <c r="V11" s="224">
        <v>2</v>
      </c>
      <c r="W11" s="224">
        <v>77</v>
      </c>
      <c r="X11" s="224">
        <v>2</v>
      </c>
      <c r="Y11" s="222">
        <v>606</v>
      </c>
      <c r="Z11" s="224">
        <v>449</v>
      </c>
      <c r="AA11" s="224">
        <v>43</v>
      </c>
      <c r="AB11" s="224">
        <v>12</v>
      </c>
      <c r="AC11" s="224">
        <v>102</v>
      </c>
      <c r="AD11" s="224">
        <v>0</v>
      </c>
      <c r="AE11" s="222">
        <v>605</v>
      </c>
      <c r="AF11" s="224">
        <v>364</v>
      </c>
      <c r="AG11" s="224">
        <v>39</v>
      </c>
      <c r="AH11" s="224">
        <v>12</v>
      </c>
      <c r="AI11" s="224">
        <v>180</v>
      </c>
      <c r="AJ11" s="224">
        <v>10</v>
      </c>
      <c r="AL11" s="90"/>
    </row>
    <row r="12" spans="1:38" ht="38.25">
      <c r="A12" s="215" t="s">
        <v>20</v>
      </c>
      <c r="B12" s="216">
        <v>501701</v>
      </c>
      <c r="C12" s="217">
        <v>170101</v>
      </c>
      <c r="D12" s="218" t="s">
        <v>49</v>
      </c>
      <c r="E12" s="217">
        <v>3</v>
      </c>
      <c r="F12" s="219" t="s">
        <v>261</v>
      </c>
      <c r="G12" s="220">
        <v>1103</v>
      </c>
      <c r="H12" s="221">
        <v>50</v>
      </c>
      <c r="I12" s="221">
        <v>800</v>
      </c>
      <c r="J12" s="221">
        <v>27</v>
      </c>
      <c r="K12" s="221">
        <v>180</v>
      </c>
      <c r="L12" s="221">
        <v>46</v>
      </c>
      <c r="M12" s="222">
        <v>187</v>
      </c>
      <c r="N12" s="223">
        <v>3</v>
      </c>
      <c r="O12" s="223">
        <v>168</v>
      </c>
      <c r="P12" s="223">
        <v>1</v>
      </c>
      <c r="Q12" s="223">
        <v>15</v>
      </c>
      <c r="R12" s="223">
        <v>0</v>
      </c>
      <c r="S12" s="222">
        <v>181</v>
      </c>
      <c r="T12" s="223">
        <v>3</v>
      </c>
      <c r="U12" s="223">
        <v>164</v>
      </c>
      <c r="V12" s="223">
        <v>0</v>
      </c>
      <c r="W12" s="223">
        <v>14</v>
      </c>
      <c r="X12" s="223">
        <v>0</v>
      </c>
      <c r="Y12" s="222">
        <v>367</v>
      </c>
      <c r="Z12" s="223">
        <v>22</v>
      </c>
      <c r="AA12" s="223">
        <v>234</v>
      </c>
      <c r="AB12" s="223">
        <v>13</v>
      </c>
      <c r="AC12" s="223">
        <v>75</v>
      </c>
      <c r="AD12" s="223">
        <v>23</v>
      </c>
      <c r="AE12" s="222">
        <v>368</v>
      </c>
      <c r="AF12" s="223">
        <v>22</v>
      </c>
      <c r="AG12" s="223">
        <v>234</v>
      </c>
      <c r="AH12" s="223">
        <v>13</v>
      </c>
      <c r="AI12" s="223">
        <v>76</v>
      </c>
      <c r="AJ12" s="223">
        <v>23</v>
      </c>
      <c r="AL12" s="90"/>
    </row>
    <row r="13" spans="1:38" ht="38.25">
      <c r="A13" s="215" t="s">
        <v>20</v>
      </c>
      <c r="B13" s="216">
        <v>501914</v>
      </c>
      <c r="C13" s="217">
        <v>191401</v>
      </c>
      <c r="D13" s="218" t="s">
        <v>55</v>
      </c>
      <c r="E13" s="217">
        <v>3</v>
      </c>
      <c r="F13" s="219" t="s">
        <v>261</v>
      </c>
      <c r="G13" s="220">
        <v>8452</v>
      </c>
      <c r="H13" s="221">
        <v>146</v>
      </c>
      <c r="I13" s="221">
        <v>3756</v>
      </c>
      <c r="J13" s="221">
        <v>13</v>
      </c>
      <c r="K13" s="221">
        <v>4530</v>
      </c>
      <c r="L13" s="221">
        <v>7</v>
      </c>
      <c r="M13" s="222">
        <v>2052</v>
      </c>
      <c r="N13" s="224">
        <v>26</v>
      </c>
      <c r="O13" s="224">
        <v>1012</v>
      </c>
      <c r="P13" s="224">
        <v>0</v>
      </c>
      <c r="Q13" s="224">
        <v>1014</v>
      </c>
      <c r="R13" s="224">
        <v>0</v>
      </c>
      <c r="S13" s="222">
        <v>2282</v>
      </c>
      <c r="T13" s="224">
        <v>40</v>
      </c>
      <c r="U13" s="224">
        <v>1090</v>
      </c>
      <c r="V13" s="224">
        <v>0</v>
      </c>
      <c r="W13" s="224">
        <v>1152</v>
      </c>
      <c r="X13" s="224">
        <v>0</v>
      </c>
      <c r="Y13" s="222">
        <v>2066</v>
      </c>
      <c r="Z13" s="224">
        <v>48</v>
      </c>
      <c r="AA13" s="224">
        <v>916</v>
      </c>
      <c r="AB13" s="224">
        <v>1</v>
      </c>
      <c r="AC13" s="224">
        <v>1099</v>
      </c>
      <c r="AD13" s="224">
        <v>2</v>
      </c>
      <c r="AE13" s="222">
        <v>2052</v>
      </c>
      <c r="AF13" s="224">
        <v>32</v>
      </c>
      <c r="AG13" s="224">
        <v>738</v>
      </c>
      <c r="AH13" s="224">
        <v>12</v>
      </c>
      <c r="AI13" s="224">
        <v>1265</v>
      </c>
      <c r="AJ13" s="224">
        <v>5</v>
      </c>
      <c r="AL13" s="90"/>
    </row>
    <row r="14" spans="1:38" ht="38.25">
      <c r="A14" s="215" t="s">
        <v>20</v>
      </c>
      <c r="B14" s="216">
        <v>502003</v>
      </c>
      <c r="C14" s="217">
        <v>200301</v>
      </c>
      <c r="D14" s="218" t="s">
        <v>56</v>
      </c>
      <c r="E14" s="217">
        <v>3</v>
      </c>
      <c r="F14" s="219" t="s">
        <v>261</v>
      </c>
      <c r="G14" s="220">
        <v>4801</v>
      </c>
      <c r="H14" s="221">
        <v>301</v>
      </c>
      <c r="I14" s="221">
        <v>2931</v>
      </c>
      <c r="J14" s="221">
        <v>66</v>
      </c>
      <c r="K14" s="221">
        <v>1467</v>
      </c>
      <c r="L14" s="221">
        <v>36</v>
      </c>
      <c r="M14" s="222">
        <v>1129</v>
      </c>
      <c r="N14" s="223">
        <v>65</v>
      </c>
      <c r="O14" s="223">
        <v>656</v>
      </c>
      <c r="P14" s="223">
        <v>12</v>
      </c>
      <c r="Q14" s="223">
        <v>393</v>
      </c>
      <c r="R14" s="223">
        <v>3</v>
      </c>
      <c r="S14" s="222">
        <v>1336</v>
      </c>
      <c r="T14" s="223">
        <v>79</v>
      </c>
      <c r="U14" s="223">
        <v>771</v>
      </c>
      <c r="V14" s="223">
        <v>14</v>
      </c>
      <c r="W14" s="223">
        <v>468</v>
      </c>
      <c r="X14" s="223">
        <v>4</v>
      </c>
      <c r="Y14" s="222">
        <v>1168</v>
      </c>
      <c r="Z14" s="223">
        <v>88</v>
      </c>
      <c r="AA14" s="223">
        <v>745</v>
      </c>
      <c r="AB14" s="223">
        <v>16</v>
      </c>
      <c r="AC14" s="223">
        <v>314</v>
      </c>
      <c r="AD14" s="223">
        <v>5</v>
      </c>
      <c r="AE14" s="222">
        <v>1168</v>
      </c>
      <c r="AF14" s="223">
        <v>69</v>
      </c>
      <c r="AG14" s="223">
        <v>759</v>
      </c>
      <c r="AH14" s="223">
        <v>24</v>
      </c>
      <c r="AI14" s="223">
        <v>292</v>
      </c>
      <c r="AJ14" s="223">
        <v>24</v>
      </c>
      <c r="AL14" s="90"/>
    </row>
    <row r="15" spans="1:38" ht="38.25">
      <c r="A15" s="215" t="s">
        <v>20</v>
      </c>
      <c r="B15" s="216">
        <v>502102</v>
      </c>
      <c r="C15" s="217">
        <v>210102</v>
      </c>
      <c r="D15" s="218" t="s">
        <v>59</v>
      </c>
      <c r="E15" s="217">
        <v>3</v>
      </c>
      <c r="F15" s="219" t="s">
        <v>261</v>
      </c>
      <c r="G15" s="220">
        <v>7795</v>
      </c>
      <c r="H15" s="221">
        <v>1090</v>
      </c>
      <c r="I15" s="221">
        <v>4730</v>
      </c>
      <c r="J15" s="221">
        <v>46</v>
      </c>
      <c r="K15" s="221">
        <v>1904</v>
      </c>
      <c r="L15" s="221">
        <v>25</v>
      </c>
      <c r="M15" s="222">
        <v>1883</v>
      </c>
      <c r="N15" s="223">
        <v>237</v>
      </c>
      <c r="O15" s="223">
        <v>1166</v>
      </c>
      <c r="P15" s="223">
        <v>14</v>
      </c>
      <c r="Q15" s="223">
        <v>464</v>
      </c>
      <c r="R15" s="223">
        <v>2</v>
      </c>
      <c r="S15" s="222">
        <v>2145</v>
      </c>
      <c r="T15" s="223">
        <v>312</v>
      </c>
      <c r="U15" s="223">
        <v>1281</v>
      </c>
      <c r="V15" s="223">
        <v>12</v>
      </c>
      <c r="W15" s="223">
        <v>537</v>
      </c>
      <c r="X15" s="223">
        <v>3</v>
      </c>
      <c r="Y15" s="222">
        <v>1883</v>
      </c>
      <c r="Z15" s="223">
        <v>334</v>
      </c>
      <c r="AA15" s="223">
        <v>1078</v>
      </c>
      <c r="AB15" s="223">
        <v>10</v>
      </c>
      <c r="AC15" s="223">
        <v>451</v>
      </c>
      <c r="AD15" s="223">
        <v>10</v>
      </c>
      <c r="AE15" s="222">
        <v>1884</v>
      </c>
      <c r="AF15" s="223">
        <v>207</v>
      </c>
      <c r="AG15" s="223">
        <v>1205</v>
      </c>
      <c r="AH15" s="223">
        <v>10</v>
      </c>
      <c r="AI15" s="223">
        <v>452</v>
      </c>
      <c r="AJ15" s="223">
        <v>10</v>
      </c>
      <c r="AL15" s="90"/>
    </row>
    <row r="16" spans="1:38" ht="38.25">
      <c r="A16" s="215" t="s">
        <v>20</v>
      </c>
      <c r="B16" s="216">
        <v>502606</v>
      </c>
      <c r="C16" s="217">
        <v>262101</v>
      </c>
      <c r="D16" s="218" t="s">
        <v>68</v>
      </c>
      <c r="E16" s="217">
        <v>3</v>
      </c>
      <c r="F16" s="219" t="s">
        <v>261</v>
      </c>
      <c r="G16" s="220">
        <v>5625</v>
      </c>
      <c r="H16" s="221">
        <v>4495</v>
      </c>
      <c r="I16" s="221">
        <v>520</v>
      </c>
      <c r="J16" s="221">
        <v>43</v>
      </c>
      <c r="K16" s="221">
        <v>538</v>
      </c>
      <c r="L16" s="221">
        <v>29</v>
      </c>
      <c r="M16" s="222">
        <v>1392</v>
      </c>
      <c r="N16" s="223">
        <v>1129</v>
      </c>
      <c r="O16" s="223">
        <v>89</v>
      </c>
      <c r="P16" s="223">
        <v>4</v>
      </c>
      <c r="Q16" s="223">
        <v>164</v>
      </c>
      <c r="R16" s="223">
        <v>6</v>
      </c>
      <c r="S16" s="222">
        <v>1366</v>
      </c>
      <c r="T16" s="223">
        <v>1155</v>
      </c>
      <c r="U16" s="223">
        <v>87</v>
      </c>
      <c r="V16" s="223">
        <v>7</v>
      </c>
      <c r="W16" s="223">
        <v>114</v>
      </c>
      <c r="X16" s="223">
        <v>3</v>
      </c>
      <c r="Y16" s="222">
        <v>1434</v>
      </c>
      <c r="Z16" s="223">
        <v>1106</v>
      </c>
      <c r="AA16" s="223">
        <v>172</v>
      </c>
      <c r="AB16" s="223">
        <v>16</v>
      </c>
      <c r="AC16" s="223">
        <v>130</v>
      </c>
      <c r="AD16" s="223">
        <v>10</v>
      </c>
      <c r="AE16" s="222">
        <v>1433</v>
      </c>
      <c r="AF16" s="223">
        <v>1105</v>
      </c>
      <c r="AG16" s="223">
        <v>172</v>
      </c>
      <c r="AH16" s="223">
        <v>16</v>
      </c>
      <c r="AI16" s="223">
        <v>130</v>
      </c>
      <c r="AJ16" s="223">
        <v>10</v>
      </c>
      <c r="AL16" s="90"/>
    </row>
    <row r="17" spans="1:38" ht="38.25">
      <c r="A17" s="215" t="s">
        <v>20</v>
      </c>
      <c r="B17" s="216">
        <v>502801</v>
      </c>
      <c r="C17" s="217">
        <v>280101</v>
      </c>
      <c r="D17" s="218" t="s">
        <v>71</v>
      </c>
      <c r="E17" s="217">
        <v>3</v>
      </c>
      <c r="F17" s="219" t="s">
        <v>261</v>
      </c>
      <c r="G17" s="220">
        <v>10534</v>
      </c>
      <c r="H17" s="221">
        <v>5772</v>
      </c>
      <c r="I17" s="221">
        <v>1614</v>
      </c>
      <c r="J17" s="221">
        <v>46</v>
      </c>
      <c r="K17" s="221">
        <v>3083</v>
      </c>
      <c r="L17" s="221">
        <v>19</v>
      </c>
      <c r="M17" s="222">
        <v>1606</v>
      </c>
      <c r="N17" s="224">
        <v>839</v>
      </c>
      <c r="O17" s="224">
        <v>297</v>
      </c>
      <c r="P17" s="224">
        <v>12</v>
      </c>
      <c r="Q17" s="224">
        <v>457</v>
      </c>
      <c r="R17" s="224">
        <v>1</v>
      </c>
      <c r="S17" s="222">
        <v>2770</v>
      </c>
      <c r="T17" s="224">
        <v>1365</v>
      </c>
      <c r="U17" s="224">
        <v>484</v>
      </c>
      <c r="V17" s="224">
        <v>12</v>
      </c>
      <c r="W17" s="224">
        <v>904</v>
      </c>
      <c r="X17" s="224">
        <v>5</v>
      </c>
      <c r="Y17" s="222">
        <v>3078</v>
      </c>
      <c r="Z17" s="224">
        <v>1715</v>
      </c>
      <c r="AA17" s="224">
        <v>482</v>
      </c>
      <c r="AB17" s="224">
        <v>11</v>
      </c>
      <c r="AC17" s="224">
        <v>860</v>
      </c>
      <c r="AD17" s="224">
        <v>10</v>
      </c>
      <c r="AE17" s="222">
        <v>3080</v>
      </c>
      <c r="AF17" s="224">
        <v>1853</v>
      </c>
      <c r="AG17" s="224">
        <v>351</v>
      </c>
      <c r="AH17" s="224">
        <v>11</v>
      </c>
      <c r="AI17" s="224">
        <v>862</v>
      </c>
      <c r="AJ17" s="224">
        <v>3</v>
      </c>
      <c r="AL17" s="90"/>
    </row>
    <row r="18" spans="1:38" ht="38.25">
      <c r="A18" s="215" t="s">
        <v>20</v>
      </c>
      <c r="B18" s="216">
        <v>502910</v>
      </c>
      <c r="C18" s="217">
        <v>291201</v>
      </c>
      <c r="D18" s="218" t="s">
        <v>72</v>
      </c>
      <c r="E18" s="217">
        <v>3</v>
      </c>
      <c r="F18" s="219" t="s">
        <v>261</v>
      </c>
      <c r="G18" s="220">
        <v>5856</v>
      </c>
      <c r="H18" s="221">
        <v>354</v>
      </c>
      <c r="I18" s="221">
        <v>3790</v>
      </c>
      <c r="J18" s="221">
        <v>180</v>
      </c>
      <c r="K18" s="221">
        <v>1497</v>
      </c>
      <c r="L18" s="221">
        <v>35</v>
      </c>
      <c r="M18" s="222">
        <v>1349</v>
      </c>
      <c r="N18" s="223">
        <v>86</v>
      </c>
      <c r="O18" s="223">
        <v>860</v>
      </c>
      <c r="P18" s="223">
        <v>35</v>
      </c>
      <c r="Q18" s="223">
        <v>363</v>
      </c>
      <c r="R18" s="223">
        <v>5</v>
      </c>
      <c r="S18" s="222">
        <v>1364</v>
      </c>
      <c r="T18" s="223">
        <v>52</v>
      </c>
      <c r="U18" s="223">
        <v>877</v>
      </c>
      <c r="V18" s="223">
        <v>45</v>
      </c>
      <c r="W18" s="223">
        <v>382</v>
      </c>
      <c r="X18" s="223">
        <v>8</v>
      </c>
      <c r="Y18" s="222">
        <v>1571</v>
      </c>
      <c r="Z18" s="223">
        <v>108</v>
      </c>
      <c r="AA18" s="223">
        <v>1008</v>
      </c>
      <c r="AB18" s="223">
        <v>50</v>
      </c>
      <c r="AC18" s="223">
        <v>394</v>
      </c>
      <c r="AD18" s="223">
        <v>11</v>
      </c>
      <c r="AE18" s="222">
        <v>1572</v>
      </c>
      <c r="AF18" s="223">
        <v>108</v>
      </c>
      <c r="AG18" s="223">
        <v>1045</v>
      </c>
      <c r="AH18" s="223">
        <v>50</v>
      </c>
      <c r="AI18" s="223">
        <v>358</v>
      </c>
      <c r="AJ18" s="223">
        <v>11</v>
      </c>
      <c r="AL18" s="90"/>
    </row>
    <row r="19" spans="1:38" ht="38.25">
      <c r="A19" s="215" t="s">
        <v>20</v>
      </c>
      <c r="B19" s="216">
        <v>503001</v>
      </c>
      <c r="C19" s="217">
        <v>300101</v>
      </c>
      <c r="D19" s="218" t="s">
        <v>74</v>
      </c>
      <c r="E19" s="217">
        <v>3</v>
      </c>
      <c r="F19" s="219" t="s">
        <v>261</v>
      </c>
      <c r="G19" s="220">
        <v>2676</v>
      </c>
      <c r="H19" s="221">
        <v>893</v>
      </c>
      <c r="I19" s="221">
        <v>1009</v>
      </c>
      <c r="J19" s="221">
        <v>10</v>
      </c>
      <c r="K19" s="221">
        <v>756</v>
      </c>
      <c r="L19" s="221">
        <v>8</v>
      </c>
      <c r="M19" s="222">
        <v>716</v>
      </c>
      <c r="N19" s="223">
        <v>275</v>
      </c>
      <c r="O19" s="223">
        <v>257</v>
      </c>
      <c r="P19" s="223">
        <v>6</v>
      </c>
      <c r="Q19" s="223">
        <v>178</v>
      </c>
      <c r="R19" s="223">
        <v>0</v>
      </c>
      <c r="S19" s="222">
        <v>780</v>
      </c>
      <c r="T19" s="223">
        <v>279</v>
      </c>
      <c r="U19" s="223">
        <v>254</v>
      </c>
      <c r="V19" s="223">
        <v>0</v>
      </c>
      <c r="W19" s="223">
        <v>242</v>
      </c>
      <c r="X19" s="223">
        <v>5</v>
      </c>
      <c r="Y19" s="222">
        <v>490</v>
      </c>
      <c r="Z19" s="223">
        <v>140</v>
      </c>
      <c r="AA19" s="223">
        <v>251</v>
      </c>
      <c r="AB19" s="223">
        <v>3</v>
      </c>
      <c r="AC19" s="223">
        <v>95</v>
      </c>
      <c r="AD19" s="223">
        <v>1</v>
      </c>
      <c r="AE19" s="222">
        <v>690</v>
      </c>
      <c r="AF19" s="223">
        <v>199</v>
      </c>
      <c r="AG19" s="223">
        <v>247</v>
      </c>
      <c r="AH19" s="223">
        <v>1</v>
      </c>
      <c r="AI19" s="223">
        <v>241</v>
      </c>
      <c r="AJ19" s="223">
        <v>2</v>
      </c>
      <c r="AL19" s="90"/>
    </row>
    <row r="20" spans="1:38" ht="38.25">
      <c r="A20" s="215" t="s">
        <v>20</v>
      </c>
      <c r="B20" s="216">
        <v>503133</v>
      </c>
      <c r="C20" s="217">
        <v>313301</v>
      </c>
      <c r="D20" s="218" t="s">
        <v>79</v>
      </c>
      <c r="E20" s="217">
        <v>3</v>
      </c>
      <c r="F20" s="219" t="s">
        <v>261</v>
      </c>
      <c r="G20" s="220">
        <v>3176</v>
      </c>
      <c r="H20" s="221">
        <v>607</v>
      </c>
      <c r="I20" s="221">
        <v>1636</v>
      </c>
      <c r="J20" s="221">
        <v>513</v>
      </c>
      <c r="K20" s="221">
        <v>405</v>
      </c>
      <c r="L20" s="221">
        <v>15</v>
      </c>
      <c r="M20" s="222">
        <v>734</v>
      </c>
      <c r="N20" s="224">
        <v>142</v>
      </c>
      <c r="O20" s="224">
        <v>372</v>
      </c>
      <c r="P20" s="224">
        <v>133</v>
      </c>
      <c r="Q20" s="224">
        <v>86</v>
      </c>
      <c r="R20" s="224">
        <v>1</v>
      </c>
      <c r="S20" s="222">
        <v>922</v>
      </c>
      <c r="T20" s="224">
        <v>164</v>
      </c>
      <c r="U20" s="224">
        <v>497</v>
      </c>
      <c r="V20" s="224">
        <v>139</v>
      </c>
      <c r="W20" s="224">
        <v>121</v>
      </c>
      <c r="X20" s="224">
        <v>1</v>
      </c>
      <c r="Y20" s="222">
        <v>714</v>
      </c>
      <c r="Z20" s="224">
        <v>156</v>
      </c>
      <c r="AA20" s="224">
        <v>383</v>
      </c>
      <c r="AB20" s="224">
        <v>102</v>
      </c>
      <c r="AC20" s="224">
        <v>72</v>
      </c>
      <c r="AD20" s="224">
        <v>1</v>
      </c>
      <c r="AE20" s="222">
        <v>806</v>
      </c>
      <c r="AF20" s="224">
        <v>145</v>
      </c>
      <c r="AG20" s="224">
        <v>384</v>
      </c>
      <c r="AH20" s="224">
        <v>139</v>
      </c>
      <c r="AI20" s="224">
        <v>126</v>
      </c>
      <c r="AJ20" s="224">
        <v>12</v>
      </c>
      <c r="AL20" s="90"/>
    </row>
    <row r="21" spans="1:38" ht="38.25">
      <c r="A21" s="215" t="s">
        <v>20</v>
      </c>
      <c r="B21" s="216">
        <v>506509</v>
      </c>
      <c r="C21" s="217">
        <v>332801</v>
      </c>
      <c r="D21" s="218" t="s">
        <v>88</v>
      </c>
      <c r="E21" s="217">
        <v>3</v>
      </c>
      <c r="F21" s="219" t="s">
        <v>261</v>
      </c>
      <c r="G21" s="220">
        <v>3582</v>
      </c>
      <c r="H21" s="221">
        <v>85</v>
      </c>
      <c r="I21" s="221">
        <v>2680</v>
      </c>
      <c r="J21" s="221">
        <v>31</v>
      </c>
      <c r="K21" s="221">
        <v>781</v>
      </c>
      <c r="L21" s="221">
        <v>5</v>
      </c>
      <c r="M21" s="222">
        <v>795</v>
      </c>
      <c r="N21" s="223">
        <v>24</v>
      </c>
      <c r="O21" s="223">
        <v>529</v>
      </c>
      <c r="P21" s="223">
        <v>11</v>
      </c>
      <c r="Q21" s="223">
        <v>231</v>
      </c>
      <c r="R21" s="223">
        <v>0</v>
      </c>
      <c r="S21" s="222">
        <v>803</v>
      </c>
      <c r="T21" s="223">
        <v>28</v>
      </c>
      <c r="U21" s="223">
        <v>585</v>
      </c>
      <c r="V21" s="223">
        <v>4</v>
      </c>
      <c r="W21" s="223">
        <v>186</v>
      </c>
      <c r="X21" s="223">
        <v>0</v>
      </c>
      <c r="Y21" s="222">
        <v>992</v>
      </c>
      <c r="Z21" s="223">
        <v>23</v>
      </c>
      <c r="AA21" s="223">
        <v>756</v>
      </c>
      <c r="AB21" s="223">
        <v>10</v>
      </c>
      <c r="AC21" s="223">
        <v>202</v>
      </c>
      <c r="AD21" s="223">
        <v>1</v>
      </c>
      <c r="AE21" s="222">
        <v>992</v>
      </c>
      <c r="AF21" s="223">
        <v>10</v>
      </c>
      <c r="AG21" s="223">
        <v>810</v>
      </c>
      <c r="AH21" s="223">
        <v>6</v>
      </c>
      <c r="AI21" s="223">
        <v>162</v>
      </c>
      <c r="AJ21" s="223">
        <v>4</v>
      </c>
      <c r="AL21" s="90"/>
    </row>
    <row r="22" spans="1:38" ht="38.25">
      <c r="A22" s="215" t="s">
        <v>20</v>
      </c>
      <c r="B22" s="216">
        <v>503614</v>
      </c>
      <c r="C22" s="217">
        <v>361701</v>
      </c>
      <c r="D22" s="218" t="s">
        <v>95</v>
      </c>
      <c r="E22" s="217">
        <v>3</v>
      </c>
      <c r="F22" s="219" t="s">
        <v>261</v>
      </c>
      <c r="G22" s="220">
        <v>4652</v>
      </c>
      <c r="H22" s="221">
        <v>54</v>
      </c>
      <c r="I22" s="221">
        <v>1275</v>
      </c>
      <c r="J22" s="221">
        <v>24</v>
      </c>
      <c r="K22" s="221">
        <v>3296</v>
      </c>
      <c r="L22" s="221">
        <v>3</v>
      </c>
      <c r="M22" s="222">
        <v>1118</v>
      </c>
      <c r="N22" s="223">
        <v>13</v>
      </c>
      <c r="O22" s="223">
        <v>333</v>
      </c>
      <c r="P22" s="223">
        <v>7</v>
      </c>
      <c r="Q22" s="223">
        <v>764</v>
      </c>
      <c r="R22" s="223">
        <v>1</v>
      </c>
      <c r="S22" s="222">
        <v>1284</v>
      </c>
      <c r="T22" s="223">
        <v>15</v>
      </c>
      <c r="U22" s="223">
        <v>337</v>
      </c>
      <c r="V22" s="223">
        <v>2</v>
      </c>
      <c r="W22" s="223">
        <v>929</v>
      </c>
      <c r="X22" s="223">
        <v>1</v>
      </c>
      <c r="Y22" s="222">
        <v>1133</v>
      </c>
      <c r="Z22" s="223">
        <v>10</v>
      </c>
      <c r="AA22" s="223">
        <v>324</v>
      </c>
      <c r="AB22" s="223">
        <v>6</v>
      </c>
      <c r="AC22" s="223">
        <v>793</v>
      </c>
      <c r="AD22" s="223">
        <v>0</v>
      </c>
      <c r="AE22" s="222">
        <v>1117</v>
      </c>
      <c r="AF22" s="223">
        <v>16</v>
      </c>
      <c r="AG22" s="223">
        <v>281</v>
      </c>
      <c r="AH22" s="223">
        <v>9</v>
      </c>
      <c r="AI22" s="223">
        <v>810</v>
      </c>
      <c r="AJ22" s="223">
        <v>1</v>
      </c>
      <c r="AL22" s="90"/>
    </row>
    <row r="23" spans="1:38" ht="38.25">
      <c r="A23" s="215" t="s">
        <v>20</v>
      </c>
      <c r="B23" s="216">
        <v>503701</v>
      </c>
      <c r="C23" s="217">
        <v>370101</v>
      </c>
      <c r="D23" s="218" t="s">
        <v>97</v>
      </c>
      <c r="E23" s="217">
        <v>3</v>
      </c>
      <c r="F23" s="219" t="s">
        <v>261</v>
      </c>
      <c r="G23" s="220">
        <v>2932</v>
      </c>
      <c r="H23" s="221">
        <v>72</v>
      </c>
      <c r="I23" s="221">
        <v>406</v>
      </c>
      <c r="J23" s="221">
        <v>12</v>
      </c>
      <c r="K23" s="221">
        <v>2435</v>
      </c>
      <c r="L23" s="221">
        <v>7</v>
      </c>
      <c r="M23" s="222">
        <v>548</v>
      </c>
      <c r="N23" s="223">
        <v>21</v>
      </c>
      <c r="O23" s="223">
        <v>101</v>
      </c>
      <c r="P23" s="223">
        <v>0</v>
      </c>
      <c r="Q23" s="223">
        <v>425</v>
      </c>
      <c r="R23" s="223">
        <v>1</v>
      </c>
      <c r="S23" s="222">
        <v>584</v>
      </c>
      <c r="T23" s="223">
        <v>15</v>
      </c>
      <c r="U23" s="223">
        <v>93</v>
      </c>
      <c r="V23" s="223">
        <v>2</v>
      </c>
      <c r="W23" s="223">
        <v>472</v>
      </c>
      <c r="X23" s="223">
        <v>2</v>
      </c>
      <c r="Y23" s="222">
        <v>900</v>
      </c>
      <c r="Z23" s="223">
        <v>18</v>
      </c>
      <c r="AA23" s="223">
        <v>106</v>
      </c>
      <c r="AB23" s="223">
        <v>10</v>
      </c>
      <c r="AC23" s="223">
        <v>764</v>
      </c>
      <c r="AD23" s="223">
        <v>2</v>
      </c>
      <c r="AE23" s="222">
        <v>900</v>
      </c>
      <c r="AF23" s="223">
        <v>18</v>
      </c>
      <c r="AG23" s="223">
        <v>106</v>
      </c>
      <c r="AH23" s="223">
        <v>0</v>
      </c>
      <c r="AI23" s="223">
        <v>774</v>
      </c>
      <c r="AJ23" s="223">
        <v>2</v>
      </c>
      <c r="AL23" s="90"/>
    </row>
    <row r="24" spans="1:38" ht="38.25">
      <c r="A24" s="215" t="s">
        <v>20</v>
      </c>
      <c r="B24" s="216">
        <v>504101</v>
      </c>
      <c r="C24" s="217">
        <v>410101</v>
      </c>
      <c r="D24" s="218" t="s">
        <v>101</v>
      </c>
      <c r="E24" s="217">
        <v>3</v>
      </c>
      <c r="F24" s="219" t="s">
        <v>261</v>
      </c>
      <c r="G24" s="220">
        <v>2309</v>
      </c>
      <c r="H24" s="221">
        <v>40</v>
      </c>
      <c r="I24" s="221">
        <v>626</v>
      </c>
      <c r="J24" s="221">
        <v>21</v>
      </c>
      <c r="K24" s="221">
        <v>1602</v>
      </c>
      <c r="L24" s="221">
        <v>20</v>
      </c>
      <c r="M24" s="222">
        <v>353</v>
      </c>
      <c r="N24" s="224">
        <v>5</v>
      </c>
      <c r="O24" s="224">
        <v>60</v>
      </c>
      <c r="P24" s="224">
        <v>0</v>
      </c>
      <c r="Q24" s="224">
        <v>288</v>
      </c>
      <c r="R24" s="224">
        <v>0</v>
      </c>
      <c r="S24" s="222">
        <v>408</v>
      </c>
      <c r="T24" s="224">
        <v>3</v>
      </c>
      <c r="U24" s="224">
        <v>80</v>
      </c>
      <c r="V24" s="224">
        <v>1</v>
      </c>
      <c r="W24" s="224">
        <v>324</v>
      </c>
      <c r="X24" s="224">
        <v>0</v>
      </c>
      <c r="Y24" s="222">
        <v>776</v>
      </c>
      <c r="Z24" s="224">
        <v>16</v>
      </c>
      <c r="AA24" s="224">
        <v>243</v>
      </c>
      <c r="AB24" s="224">
        <v>10</v>
      </c>
      <c r="AC24" s="224">
        <v>497</v>
      </c>
      <c r="AD24" s="224">
        <v>10</v>
      </c>
      <c r="AE24" s="222">
        <v>772</v>
      </c>
      <c r="AF24" s="224">
        <v>16</v>
      </c>
      <c r="AG24" s="224">
        <v>243</v>
      </c>
      <c r="AH24" s="224">
        <v>10</v>
      </c>
      <c r="AI24" s="224">
        <v>493</v>
      </c>
      <c r="AJ24" s="224">
        <v>10</v>
      </c>
      <c r="AL24" s="90"/>
    </row>
    <row r="25" spans="1:38" ht="38.25">
      <c r="A25" s="215" t="s">
        <v>20</v>
      </c>
      <c r="B25" s="216">
        <v>504404</v>
      </c>
      <c r="C25" s="217">
        <v>440103</v>
      </c>
      <c r="D25" s="218" t="s">
        <v>107</v>
      </c>
      <c r="E25" s="217">
        <v>3</v>
      </c>
      <c r="F25" s="219" t="s">
        <v>261</v>
      </c>
      <c r="G25" s="220">
        <v>1090</v>
      </c>
      <c r="H25" s="221">
        <v>55</v>
      </c>
      <c r="I25" s="221">
        <v>435</v>
      </c>
      <c r="J25" s="221">
        <v>114</v>
      </c>
      <c r="K25" s="221">
        <v>486</v>
      </c>
      <c r="L25" s="221">
        <v>0</v>
      </c>
      <c r="M25" s="222">
        <v>182</v>
      </c>
      <c r="N25" s="223">
        <v>10</v>
      </c>
      <c r="O25" s="223">
        <v>86</v>
      </c>
      <c r="P25" s="223">
        <v>18</v>
      </c>
      <c r="Q25" s="223">
        <v>68</v>
      </c>
      <c r="R25" s="223">
        <v>0</v>
      </c>
      <c r="S25" s="222">
        <v>258</v>
      </c>
      <c r="T25" s="223">
        <v>19</v>
      </c>
      <c r="U25" s="223">
        <v>91</v>
      </c>
      <c r="V25" s="223">
        <v>32</v>
      </c>
      <c r="W25" s="223">
        <v>116</v>
      </c>
      <c r="X25" s="223">
        <v>0</v>
      </c>
      <c r="Y25" s="222">
        <v>325</v>
      </c>
      <c r="Z25" s="223">
        <v>13</v>
      </c>
      <c r="AA25" s="223">
        <v>129</v>
      </c>
      <c r="AB25" s="223">
        <v>32</v>
      </c>
      <c r="AC25" s="223">
        <v>151</v>
      </c>
      <c r="AD25" s="223">
        <v>0</v>
      </c>
      <c r="AE25" s="222">
        <v>325</v>
      </c>
      <c r="AF25" s="223">
        <v>13</v>
      </c>
      <c r="AG25" s="223">
        <v>129</v>
      </c>
      <c r="AH25" s="223">
        <v>32</v>
      </c>
      <c r="AI25" s="223">
        <v>151</v>
      </c>
      <c r="AJ25" s="223">
        <v>0</v>
      </c>
      <c r="AL25" s="90"/>
    </row>
    <row r="26" spans="1:38" ht="38.25">
      <c r="A26" s="215" t="s">
        <v>20</v>
      </c>
      <c r="B26" s="216">
        <v>504507</v>
      </c>
      <c r="C26" s="217">
        <v>450701</v>
      </c>
      <c r="D26" s="218" t="s">
        <v>109</v>
      </c>
      <c r="E26" s="217">
        <v>3</v>
      </c>
      <c r="F26" s="219" t="s">
        <v>261</v>
      </c>
      <c r="G26" s="220">
        <v>3576</v>
      </c>
      <c r="H26" s="221">
        <v>83</v>
      </c>
      <c r="I26" s="221">
        <v>3036</v>
      </c>
      <c r="J26" s="221">
        <v>21</v>
      </c>
      <c r="K26" s="221">
        <v>429</v>
      </c>
      <c r="L26" s="221">
        <v>7</v>
      </c>
      <c r="M26" s="222">
        <v>764</v>
      </c>
      <c r="N26" s="224">
        <v>6</v>
      </c>
      <c r="O26" s="224">
        <v>656</v>
      </c>
      <c r="P26" s="224">
        <v>5</v>
      </c>
      <c r="Q26" s="224">
        <v>97</v>
      </c>
      <c r="R26" s="224">
        <v>0</v>
      </c>
      <c r="S26" s="222">
        <v>1178</v>
      </c>
      <c r="T26" s="224">
        <v>21</v>
      </c>
      <c r="U26" s="224">
        <v>942</v>
      </c>
      <c r="V26" s="224">
        <v>4</v>
      </c>
      <c r="W26" s="224">
        <v>211</v>
      </c>
      <c r="X26" s="224">
        <v>0</v>
      </c>
      <c r="Y26" s="222">
        <v>872</v>
      </c>
      <c r="Z26" s="224">
        <v>26</v>
      </c>
      <c r="AA26" s="224">
        <v>803</v>
      </c>
      <c r="AB26" s="224">
        <v>2</v>
      </c>
      <c r="AC26" s="224">
        <v>41</v>
      </c>
      <c r="AD26" s="224">
        <v>0</v>
      </c>
      <c r="AE26" s="222">
        <v>762</v>
      </c>
      <c r="AF26" s="224">
        <v>30</v>
      </c>
      <c r="AG26" s="224">
        <v>635</v>
      </c>
      <c r="AH26" s="224">
        <v>10</v>
      </c>
      <c r="AI26" s="224">
        <v>80</v>
      </c>
      <c r="AJ26" s="224">
        <v>7</v>
      </c>
      <c r="AL26" s="90"/>
    </row>
    <row r="27" spans="1:38" ht="38.25">
      <c r="A27" s="215" t="s">
        <v>20</v>
      </c>
      <c r="B27" s="216">
        <v>505001</v>
      </c>
      <c r="C27" s="217">
        <v>500101</v>
      </c>
      <c r="D27" s="218" t="s">
        <v>113</v>
      </c>
      <c r="E27" s="217">
        <v>3</v>
      </c>
      <c r="F27" s="219" t="s">
        <v>261</v>
      </c>
      <c r="G27" s="220">
        <v>3122</v>
      </c>
      <c r="H27" s="221">
        <v>1155</v>
      </c>
      <c r="I27" s="221">
        <v>188</v>
      </c>
      <c r="J27" s="221">
        <v>119</v>
      </c>
      <c r="K27" s="221">
        <v>1658</v>
      </c>
      <c r="L27" s="221">
        <v>2</v>
      </c>
      <c r="M27" s="222">
        <v>762</v>
      </c>
      <c r="N27" s="224">
        <v>292</v>
      </c>
      <c r="O27" s="224">
        <v>53</v>
      </c>
      <c r="P27" s="224">
        <v>26</v>
      </c>
      <c r="Q27" s="224">
        <v>390</v>
      </c>
      <c r="R27" s="224">
        <v>1</v>
      </c>
      <c r="S27" s="222">
        <v>769</v>
      </c>
      <c r="T27" s="224">
        <v>299</v>
      </c>
      <c r="U27" s="224">
        <v>51</v>
      </c>
      <c r="V27" s="224">
        <v>44</v>
      </c>
      <c r="W27" s="224">
        <v>375</v>
      </c>
      <c r="X27" s="224">
        <v>0</v>
      </c>
      <c r="Y27" s="222">
        <v>796</v>
      </c>
      <c r="Z27" s="224">
        <v>282</v>
      </c>
      <c r="AA27" s="224">
        <v>42</v>
      </c>
      <c r="AB27" s="224">
        <v>37</v>
      </c>
      <c r="AC27" s="224">
        <v>435</v>
      </c>
      <c r="AD27" s="224">
        <v>0</v>
      </c>
      <c r="AE27" s="222">
        <v>795</v>
      </c>
      <c r="AF27" s="224">
        <v>282</v>
      </c>
      <c r="AG27" s="224">
        <v>42</v>
      </c>
      <c r="AH27" s="224">
        <v>12</v>
      </c>
      <c r="AI27" s="224">
        <v>458</v>
      </c>
      <c r="AJ27" s="224">
        <v>1</v>
      </c>
      <c r="AL27" s="90"/>
    </row>
    <row r="28" spans="1:38" ht="38.25">
      <c r="A28" s="215" t="s">
        <v>20</v>
      </c>
      <c r="B28" s="216">
        <v>505112</v>
      </c>
      <c r="C28" s="217">
        <v>510112</v>
      </c>
      <c r="D28" s="218" t="s">
        <v>114</v>
      </c>
      <c r="E28" s="217">
        <v>3</v>
      </c>
      <c r="F28" s="219" t="s">
        <v>261</v>
      </c>
      <c r="G28" s="220">
        <v>2576</v>
      </c>
      <c r="H28" s="221">
        <v>148</v>
      </c>
      <c r="I28" s="221">
        <v>1178</v>
      </c>
      <c r="J28" s="221">
        <v>105</v>
      </c>
      <c r="K28" s="221">
        <v>1139</v>
      </c>
      <c r="L28" s="221">
        <v>6</v>
      </c>
      <c r="M28" s="222">
        <v>628</v>
      </c>
      <c r="N28" s="223">
        <v>29</v>
      </c>
      <c r="O28" s="223">
        <v>277</v>
      </c>
      <c r="P28" s="223">
        <v>26</v>
      </c>
      <c r="Q28" s="223">
        <v>293</v>
      </c>
      <c r="R28" s="223">
        <v>3</v>
      </c>
      <c r="S28" s="222">
        <v>444</v>
      </c>
      <c r="T28" s="223">
        <v>31</v>
      </c>
      <c r="U28" s="223">
        <v>197</v>
      </c>
      <c r="V28" s="223">
        <v>15</v>
      </c>
      <c r="W28" s="223">
        <v>200</v>
      </c>
      <c r="X28" s="223">
        <v>1</v>
      </c>
      <c r="Y28" s="222">
        <v>753</v>
      </c>
      <c r="Z28" s="223">
        <v>44</v>
      </c>
      <c r="AA28" s="223">
        <v>353</v>
      </c>
      <c r="AB28" s="223">
        <v>33</v>
      </c>
      <c r="AC28" s="223">
        <v>322</v>
      </c>
      <c r="AD28" s="223">
        <v>1</v>
      </c>
      <c r="AE28" s="222">
        <v>751</v>
      </c>
      <c r="AF28" s="223">
        <v>44</v>
      </c>
      <c r="AG28" s="223">
        <v>351</v>
      </c>
      <c r="AH28" s="223">
        <v>31</v>
      </c>
      <c r="AI28" s="223">
        <v>324</v>
      </c>
      <c r="AJ28" s="223">
        <v>1</v>
      </c>
      <c r="AL28" s="90"/>
    </row>
    <row r="29" spans="1:38" ht="38.25">
      <c r="A29" s="215" t="s">
        <v>20</v>
      </c>
      <c r="B29" s="216">
        <v>505426</v>
      </c>
      <c r="C29" s="217">
        <v>542601</v>
      </c>
      <c r="D29" s="218" t="s">
        <v>120</v>
      </c>
      <c r="E29" s="217">
        <v>3</v>
      </c>
      <c r="F29" s="219" t="s">
        <v>261</v>
      </c>
      <c r="G29" s="220">
        <v>5518</v>
      </c>
      <c r="H29" s="221">
        <v>1010</v>
      </c>
      <c r="I29" s="221">
        <v>276</v>
      </c>
      <c r="J29" s="221">
        <v>16</v>
      </c>
      <c r="K29" s="221">
        <v>4195</v>
      </c>
      <c r="L29" s="221">
        <v>21</v>
      </c>
      <c r="M29" s="222">
        <v>1354</v>
      </c>
      <c r="N29" s="223">
        <v>275</v>
      </c>
      <c r="O29" s="223">
        <v>69</v>
      </c>
      <c r="P29" s="223">
        <v>7</v>
      </c>
      <c r="Q29" s="223">
        <v>997</v>
      </c>
      <c r="R29" s="223">
        <v>6</v>
      </c>
      <c r="S29" s="222">
        <v>1380</v>
      </c>
      <c r="T29" s="223">
        <v>261</v>
      </c>
      <c r="U29" s="223">
        <v>59</v>
      </c>
      <c r="V29" s="223">
        <v>4</v>
      </c>
      <c r="W29" s="223">
        <v>1049</v>
      </c>
      <c r="X29" s="223">
        <v>7</v>
      </c>
      <c r="Y29" s="222">
        <v>1432</v>
      </c>
      <c r="Z29" s="223">
        <v>237</v>
      </c>
      <c r="AA29" s="223">
        <v>74</v>
      </c>
      <c r="AB29" s="223">
        <v>3</v>
      </c>
      <c r="AC29" s="223">
        <v>1114</v>
      </c>
      <c r="AD29" s="223">
        <v>4</v>
      </c>
      <c r="AE29" s="222">
        <v>1352</v>
      </c>
      <c r="AF29" s="223">
        <v>237</v>
      </c>
      <c r="AG29" s="223">
        <v>74</v>
      </c>
      <c r="AH29" s="223">
        <v>2</v>
      </c>
      <c r="AI29" s="223">
        <v>1035</v>
      </c>
      <c r="AJ29" s="223">
        <v>4</v>
      </c>
      <c r="AL29" s="90"/>
    </row>
    <row r="30" spans="1:38" ht="38.25">
      <c r="A30" s="215" t="s">
        <v>20</v>
      </c>
      <c r="B30" s="216">
        <v>509909</v>
      </c>
      <c r="C30" s="217">
        <v>990901</v>
      </c>
      <c r="D30" s="218" t="s">
        <v>149</v>
      </c>
      <c r="E30" s="217">
        <v>3</v>
      </c>
      <c r="F30" s="219" t="s">
        <v>261</v>
      </c>
      <c r="G30" s="220">
        <v>5866</v>
      </c>
      <c r="H30" s="221">
        <v>440</v>
      </c>
      <c r="I30" s="221">
        <v>2987</v>
      </c>
      <c r="J30" s="221">
        <v>38</v>
      </c>
      <c r="K30" s="221">
        <v>1967</v>
      </c>
      <c r="L30" s="221">
        <v>434</v>
      </c>
      <c r="M30" s="222">
        <v>1247</v>
      </c>
      <c r="N30" s="224">
        <v>65</v>
      </c>
      <c r="O30" s="224">
        <v>586</v>
      </c>
      <c r="P30" s="224">
        <v>10</v>
      </c>
      <c r="Q30" s="224">
        <v>503</v>
      </c>
      <c r="R30" s="224">
        <v>83</v>
      </c>
      <c r="S30" s="222">
        <v>1219</v>
      </c>
      <c r="T30" s="224">
        <v>63</v>
      </c>
      <c r="U30" s="224">
        <v>592</v>
      </c>
      <c r="V30" s="224">
        <v>8</v>
      </c>
      <c r="W30" s="224">
        <v>507</v>
      </c>
      <c r="X30" s="224">
        <v>49</v>
      </c>
      <c r="Y30" s="222">
        <v>1700</v>
      </c>
      <c r="Z30" s="224">
        <v>156</v>
      </c>
      <c r="AA30" s="224">
        <v>873</v>
      </c>
      <c r="AB30" s="224">
        <v>12</v>
      </c>
      <c r="AC30" s="224">
        <v>558</v>
      </c>
      <c r="AD30" s="224">
        <v>101</v>
      </c>
      <c r="AE30" s="222">
        <v>1700</v>
      </c>
      <c r="AF30" s="224">
        <v>156</v>
      </c>
      <c r="AG30" s="224">
        <v>936</v>
      </c>
      <c r="AH30" s="224">
        <v>8</v>
      </c>
      <c r="AI30" s="224">
        <v>399</v>
      </c>
      <c r="AJ30" s="224">
        <v>201</v>
      </c>
      <c r="AL30" s="90"/>
    </row>
    <row r="31" spans="1:38" ht="38.25">
      <c r="A31" s="215" t="s">
        <v>35</v>
      </c>
      <c r="B31" s="216">
        <v>507001</v>
      </c>
      <c r="C31" s="217">
        <v>300301</v>
      </c>
      <c r="D31" s="225" t="s">
        <v>75</v>
      </c>
      <c r="E31" s="226"/>
      <c r="F31" s="219" t="s">
        <v>261</v>
      </c>
      <c r="G31" s="220">
        <v>24</v>
      </c>
      <c r="H31" s="221">
        <v>15</v>
      </c>
      <c r="I31" s="221">
        <v>2</v>
      </c>
      <c r="J31" s="221">
        <v>0</v>
      </c>
      <c r="K31" s="221">
        <v>7</v>
      </c>
      <c r="L31" s="221">
        <v>0</v>
      </c>
      <c r="M31" s="222">
        <v>17</v>
      </c>
      <c r="N31" s="224">
        <v>10</v>
      </c>
      <c r="O31" s="224">
        <v>2</v>
      </c>
      <c r="P31" s="224">
        <v>0</v>
      </c>
      <c r="Q31" s="224">
        <v>5</v>
      </c>
      <c r="R31" s="224">
        <v>0</v>
      </c>
      <c r="S31" s="222">
        <v>0</v>
      </c>
      <c r="T31" s="224">
        <v>0</v>
      </c>
      <c r="U31" s="224">
        <v>0</v>
      </c>
      <c r="V31" s="224">
        <v>0</v>
      </c>
      <c r="W31" s="224">
        <v>0</v>
      </c>
      <c r="X31" s="224">
        <v>0</v>
      </c>
      <c r="Y31" s="222">
        <v>0</v>
      </c>
      <c r="Z31" s="224">
        <v>0</v>
      </c>
      <c r="AA31" s="224">
        <v>0</v>
      </c>
      <c r="AB31" s="224">
        <v>0</v>
      </c>
      <c r="AC31" s="224">
        <v>0</v>
      </c>
      <c r="AD31" s="224">
        <v>0</v>
      </c>
      <c r="AE31" s="222">
        <v>7</v>
      </c>
      <c r="AF31" s="224">
        <v>5</v>
      </c>
      <c r="AG31" s="224">
        <v>0</v>
      </c>
      <c r="AH31" s="224">
        <v>0</v>
      </c>
      <c r="AI31" s="224">
        <v>2</v>
      </c>
      <c r="AJ31" s="224">
        <v>0</v>
      </c>
      <c r="AL31" s="90"/>
    </row>
    <row r="32" spans="1:38" ht="38.25">
      <c r="A32" s="215" t="s">
        <v>20</v>
      </c>
      <c r="B32" s="216">
        <v>504201</v>
      </c>
      <c r="C32" s="227">
        <v>420101</v>
      </c>
      <c r="D32" s="225" t="s">
        <v>105</v>
      </c>
      <c r="E32" s="226"/>
      <c r="F32" s="219" t="s">
        <v>261</v>
      </c>
      <c r="G32" s="220">
        <v>14</v>
      </c>
      <c r="H32" s="221">
        <v>0</v>
      </c>
      <c r="I32" s="221">
        <v>10</v>
      </c>
      <c r="J32" s="221">
        <v>0</v>
      </c>
      <c r="K32" s="221">
        <v>4</v>
      </c>
      <c r="L32" s="221">
        <v>0</v>
      </c>
      <c r="M32" s="222">
        <v>14</v>
      </c>
      <c r="N32" s="228">
        <v>0</v>
      </c>
      <c r="O32" s="228">
        <v>10</v>
      </c>
      <c r="P32" s="228">
        <v>0</v>
      </c>
      <c r="Q32" s="228">
        <v>4</v>
      </c>
      <c r="R32" s="228">
        <v>0</v>
      </c>
      <c r="S32" s="222">
        <v>0</v>
      </c>
      <c r="T32" s="224">
        <v>0</v>
      </c>
      <c r="U32" s="224">
        <v>0</v>
      </c>
      <c r="V32" s="224">
        <v>0</v>
      </c>
      <c r="W32" s="224">
        <v>0</v>
      </c>
      <c r="X32" s="224">
        <v>0</v>
      </c>
      <c r="Y32" s="222">
        <v>0</v>
      </c>
      <c r="Z32" s="224">
        <v>0</v>
      </c>
      <c r="AA32" s="224">
        <v>0</v>
      </c>
      <c r="AB32" s="224">
        <v>0</v>
      </c>
      <c r="AC32" s="224">
        <v>0</v>
      </c>
      <c r="AD32" s="224">
        <v>0</v>
      </c>
      <c r="AE32" s="222">
        <v>0</v>
      </c>
      <c r="AF32" s="224">
        <v>0</v>
      </c>
      <c r="AG32" s="224">
        <v>0</v>
      </c>
      <c r="AH32" s="224">
        <v>0</v>
      </c>
      <c r="AI32" s="224">
        <v>0</v>
      </c>
      <c r="AJ32" s="224">
        <v>0</v>
      </c>
      <c r="AL32" s="90"/>
    </row>
    <row r="33" spans="1:38" ht="38.25">
      <c r="A33" s="227" t="s">
        <v>20</v>
      </c>
      <c r="B33" s="227">
        <v>503814</v>
      </c>
      <c r="C33" s="217">
        <v>381401</v>
      </c>
      <c r="D33" s="218" t="s">
        <v>162</v>
      </c>
      <c r="E33" s="217"/>
      <c r="F33" s="219" t="s">
        <v>261</v>
      </c>
      <c r="G33" s="220">
        <v>4627</v>
      </c>
      <c r="H33" s="221">
        <v>2897</v>
      </c>
      <c r="I33" s="221">
        <v>591</v>
      </c>
      <c r="J33" s="221">
        <v>7</v>
      </c>
      <c r="K33" s="221">
        <v>1128</v>
      </c>
      <c r="L33" s="221">
        <v>4</v>
      </c>
      <c r="M33" s="222">
        <v>1062</v>
      </c>
      <c r="N33" s="229">
        <v>683</v>
      </c>
      <c r="O33" s="229">
        <v>145</v>
      </c>
      <c r="P33" s="229">
        <v>2</v>
      </c>
      <c r="Q33" s="229">
        <v>232</v>
      </c>
      <c r="R33" s="229">
        <v>0</v>
      </c>
      <c r="S33" s="222">
        <v>1443</v>
      </c>
      <c r="T33" s="229">
        <v>813</v>
      </c>
      <c r="U33" s="229">
        <v>198</v>
      </c>
      <c r="V33" s="229">
        <v>3</v>
      </c>
      <c r="W33" s="229">
        <v>428</v>
      </c>
      <c r="X33" s="229">
        <v>1</v>
      </c>
      <c r="Y33" s="222">
        <v>1062</v>
      </c>
      <c r="Z33" s="224">
        <v>701</v>
      </c>
      <c r="AA33" s="224">
        <v>124</v>
      </c>
      <c r="AB33" s="224">
        <v>1</v>
      </c>
      <c r="AC33" s="224">
        <v>234</v>
      </c>
      <c r="AD33" s="224">
        <v>2</v>
      </c>
      <c r="AE33" s="222">
        <v>1060</v>
      </c>
      <c r="AF33" s="229">
        <v>700</v>
      </c>
      <c r="AG33" s="229">
        <v>124</v>
      </c>
      <c r="AH33" s="229">
        <v>1</v>
      </c>
      <c r="AI33" s="229">
        <v>234</v>
      </c>
      <c r="AJ33" s="229">
        <v>1</v>
      </c>
      <c r="AL33" s="38"/>
    </row>
    <row r="34" spans="1:38">
      <c r="A34" s="230"/>
      <c r="B34" s="231"/>
      <c r="C34" s="232"/>
      <c r="D34" s="233" t="s">
        <v>158</v>
      </c>
      <c r="E34" s="234"/>
      <c r="F34" s="235"/>
      <c r="G34" s="236">
        <v>103915</v>
      </c>
      <c r="H34" s="236">
        <v>25779</v>
      </c>
      <c r="I34" s="236">
        <v>38241</v>
      </c>
      <c r="J34" s="236">
        <v>1523</v>
      </c>
      <c r="K34" s="236">
        <v>37587</v>
      </c>
      <c r="L34" s="236">
        <v>785</v>
      </c>
      <c r="M34" s="236">
        <v>23077</v>
      </c>
      <c r="N34" s="236">
        <v>5702</v>
      </c>
      <c r="O34" s="236">
        <v>8617</v>
      </c>
      <c r="P34" s="236">
        <v>352</v>
      </c>
      <c r="Q34" s="236">
        <v>8287</v>
      </c>
      <c r="R34" s="236">
        <v>119</v>
      </c>
      <c r="S34" s="236">
        <v>26589</v>
      </c>
      <c r="T34" s="236">
        <v>6722</v>
      </c>
      <c r="U34" s="236">
        <v>9673</v>
      </c>
      <c r="V34" s="236">
        <v>355</v>
      </c>
      <c r="W34" s="236">
        <v>9736</v>
      </c>
      <c r="X34" s="236">
        <v>103</v>
      </c>
      <c r="Y34" s="236">
        <v>27095</v>
      </c>
      <c r="Z34" s="236">
        <v>6825</v>
      </c>
      <c r="AA34" s="236">
        <v>9996</v>
      </c>
      <c r="AB34" s="236">
        <v>397</v>
      </c>
      <c r="AC34" s="236">
        <v>9676</v>
      </c>
      <c r="AD34" s="236">
        <v>201</v>
      </c>
      <c r="AE34" s="236">
        <v>27154</v>
      </c>
      <c r="AF34" s="236">
        <v>6530</v>
      </c>
      <c r="AG34" s="236">
        <v>9955</v>
      </c>
      <c r="AH34" s="236">
        <v>419</v>
      </c>
      <c r="AI34" s="236">
        <v>9888</v>
      </c>
      <c r="AJ34" s="236">
        <v>362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127" priority="34" operator="lessThan">
      <formula>0</formula>
    </cfRule>
  </conditionalFormatting>
  <conditionalFormatting sqref="A3:AI3">
    <cfRule type="cellIs" dxfId="126" priority="37" operator="lessThan">
      <formula>0</formula>
    </cfRule>
  </conditionalFormatting>
  <conditionalFormatting sqref="C3">
    <cfRule type="duplicateValues" dxfId="125" priority="38"/>
  </conditionalFormatting>
  <conditionalFormatting sqref="A32">
    <cfRule type="cellIs" dxfId="124" priority="16" operator="lessThan">
      <formula>0</formula>
    </cfRule>
  </conditionalFormatting>
  <conditionalFormatting sqref="AL33">
    <cfRule type="cellIs" dxfId="123" priority="55" operator="greaterThan">
      <formula>0</formula>
    </cfRule>
    <cfRule type="cellIs" dxfId="122" priority="56" operator="lessThan">
      <formula>0</formula>
    </cfRule>
  </conditionalFormatting>
  <conditionalFormatting sqref="C1:C2">
    <cfRule type="duplicateValues" dxfId="121" priority="36"/>
  </conditionalFormatting>
  <conditionalFormatting sqref="C4:C6">
    <cfRule type="duplicateValues" dxfId="120" priority="147"/>
  </conditionalFormatting>
  <conditionalFormatting sqref="A34:F34">
    <cfRule type="cellIs" dxfId="119" priority="32" operator="lessThan">
      <formula>0</formula>
    </cfRule>
  </conditionalFormatting>
  <conditionalFormatting sqref="A31:C31">
    <cfRule type="cellIs" dxfId="118" priority="24" operator="lessThan">
      <formula>0</formula>
    </cfRule>
  </conditionalFormatting>
  <conditionalFormatting sqref="A31:B31">
    <cfRule type="cellIs" dxfId="117" priority="20" operator="lessThan">
      <formula>0</formula>
    </cfRule>
    <cfRule type="cellIs" dxfId="116" priority="21" operator="lessThan">
      <formula>0</formula>
    </cfRule>
    <cfRule type="cellIs" dxfId="115" priority="22" operator="lessThan">
      <formula>0</formula>
    </cfRule>
    <cfRule type="cellIs" dxfId="114" priority="23" operator="lessThan">
      <formula>0</formula>
    </cfRule>
  </conditionalFormatting>
  <conditionalFormatting sqref="C31">
    <cfRule type="duplicateValues" dxfId="113" priority="26"/>
    <cfRule type="duplicateValues" dxfId="112" priority="27"/>
    <cfRule type="duplicateValues" dxfId="111" priority="28"/>
  </conditionalFormatting>
  <conditionalFormatting sqref="D31">
    <cfRule type="cellIs" dxfId="110" priority="25" operator="lessThan">
      <formula>0</formula>
    </cfRule>
  </conditionalFormatting>
  <conditionalFormatting sqref="A32:B32">
    <cfRule type="cellIs" dxfId="109" priority="11" operator="lessThan">
      <formula>0</formula>
    </cfRule>
    <cfRule type="cellIs" dxfId="108" priority="12" operator="lessThan">
      <formula>0</formula>
    </cfRule>
    <cfRule type="cellIs" dxfId="107" priority="13" operator="lessThan">
      <formula>0</formula>
    </cfRule>
    <cfRule type="cellIs" dxfId="106" priority="14" operator="lessThan">
      <formula>0</formula>
    </cfRule>
  </conditionalFormatting>
  <conditionalFormatting sqref="B32:C32">
    <cfRule type="cellIs" dxfId="105" priority="15" operator="lessThan">
      <formula>0</formula>
    </cfRule>
  </conditionalFormatting>
  <conditionalFormatting sqref="C32">
    <cfRule type="duplicateValues" dxfId="104" priority="18"/>
    <cfRule type="duplicateValues" dxfId="103" priority="19"/>
  </conditionalFormatting>
  <conditionalFormatting sqref="D32">
    <cfRule type="cellIs" dxfId="102" priority="17" operator="lessThan">
      <formula>0</formula>
    </cfRule>
  </conditionalFormatting>
  <conditionalFormatting sqref="A33:D33">
    <cfRule type="cellIs" dxfId="101" priority="8" operator="lessThan">
      <formula>0</formula>
    </cfRule>
  </conditionalFormatting>
  <conditionalFormatting sqref="A33:B33">
    <cfRule type="cellIs" dxfId="100" priority="4" operator="lessThan">
      <formula>0</formula>
    </cfRule>
    <cfRule type="cellIs" dxfId="99" priority="5" operator="lessThan">
      <formula>0</formula>
    </cfRule>
    <cfRule type="cellIs" dxfId="98" priority="6" operator="lessThan">
      <formula>0</formula>
    </cfRule>
    <cfRule type="cellIs" dxfId="97" priority="7" operator="lessThan">
      <formula>0</formula>
    </cfRule>
  </conditionalFormatting>
  <conditionalFormatting sqref="C33">
    <cfRule type="duplicateValues" dxfId="96" priority="2"/>
    <cfRule type="duplicateValues" dxfId="95" priority="3"/>
    <cfRule type="duplicateValues" dxfId="94" priority="9"/>
  </conditionalFormatting>
  <conditionalFormatting sqref="E33">
    <cfRule type="cellIs" dxfId="93" priority="10" operator="lessThan">
      <formula>0</formula>
    </cfRule>
  </conditionalFormatting>
  <conditionalFormatting sqref="C7:C30">
    <cfRule type="duplicateValues" dxfId="92" priority="29"/>
    <cfRule type="duplicateValues" dxfId="91" priority="30"/>
    <cfRule type="duplicateValues" dxfId="90" priority="31"/>
  </conditionalFormatting>
  <conditionalFormatting sqref="A2">
    <cfRule type="cellIs" dxfId="89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-0.249977111117893"/>
  </sheetPr>
  <dimension ref="A1:AL118"/>
  <sheetViews>
    <sheetView zoomScale="70" zoomScaleNormal="70" workbookViewId="0">
      <pane xSplit="6" ySplit="6" topLeftCell="G49" activePane="bottomRight" state="frozen"/>
      <selection pane="topRight"/>
      <selection pane="bottomLeft"/>
      <selection pane="bottomRight" activeCell="D57" sqref="D57"/>
    </sheetView>
  </sheetViews>
  <sheetFormatPr defaultColWidth="8.7109375" defaultRowHeight="15"/>
  <cols>
    <col min="1" max="1" width="10.85546875" style="6" customWidth="1"/>
    <col min="2" max="3" width="8.7109375" style="6"/>
    <col min="4" max="4" width="36.7109375" style="6" customWidth="1"/>
    <col min="5" max="5" width="10.28515625" style="66" hidden="1" customWidth="1"/>
    <col min="6" max="6" width="14.85546875" style="6" customWidth="1"/>
    <col min="7" max="24" width="8.7109375" style="6"/>
    <col min="25" max="36" width="8.7109375" style="6" customWidth="1"/>
    <col min="37" max="16384" width="8.7109375" style="6"/>
  </cols>
  <sheetData>
    <row r="1" spans="1:36" ht="15.75">
      <c r="A1" s="7" t="s">
        <v>423</v>
      </c>
      <c r="B1" s="3"/>
      <c r="C1" s="3"/>
      <c r="D1" s="43"/>
      <c r="E1" s="3"/>
      <c r="F1" s="44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1" t="s">
        <v>409</v>
      </c>
      <c r="AE1" s="2"/>
      <c r="AF1" s="2"/>
      <c r="AG1" s="45"/>
      <c r="AH1" s="45"/>
      <c r="AI1" s="45"/>
      <c r="AJ1" s="45"/>
    </row>
    <row r="2" spans="1:36">
      <c r="A2" s="12" t="s">
        <v>408</v>
      </c>
      <c r="B2" s="46"/>
      <c r="C2" s="47"/>
      <c r="D2" s="48"/>
      <c r="E2" s="67"/>
      <c r="F2" s="49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6">
      <c r="A3" s="3"/>
      <c r="B3" s="3"/>
      <c r="C3" s="3"/>
      <c r="D3" s="43"/>
      <c r="E3" s="44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</row>
    <row r="4" spans="1:36" ht="15" customHeight="1">
      <c r="A4" s="408" t="s">
        <v>0</v>
      </c>
      <c r="B4" s="427" t="s">
        <v>243</v>
      </c>
      <c r="C4" s="424" t="s">
        <v>2</v>
      </c>
      <c r="D4" s="427" t="s">
        <v>244</v>
      </c>
      <c r="E4" s="427" t="s">
        <v>4</v>
      </c>
      <c r="F4" s="430" t="s">
        <v>5</v>
      </c>
      <c r="G4" s="436" t="s">
        <v>8</v>
      </c>
      <c r="H4" s="406"/>
      <c r="I4" s="406"/>
      <c r="J4" s="406"/>
      <c r="K4" s="406"/>
      <c r="L4" s="406"/>
      <c r="M4" s="422" t="s">
        <v>9</v>
      </c>
      <c r="N4" s="407"/>
      <c r="O4" s="407"/>
      <c r="P4" s="407"/>
      <c r="Q4" s="407"/>
      <c r="R4" s="407"/>
      <c r="S4" s="422" t="s">
        <v>10</v>
      </c>
      <c r="T4" s="407"/>
      <c r="U4" s="407"/>
      <c r="V4" s="407"/>
      <c r="W4" s="407"/>
      <c r="X4" s="407"/>
      <c r="Y4" s="422" t="s">
        <v>11</v>
      </c>
      <c r="Z4" s="407"/>
      <c r="AA4" s="407"/>
      <c r="AB4" s="407"/>
      <c r="AC4" s="407"/>
      <c r="AD4" s="407"/>
      <c r="AE4" s="422" t="s">
        <v>12</v>
      </c>
      <c r="AF4" s="407"/>
      <c r="AG4" s="407"/>
      <c r="AH4" s="407"/>
      <c r="AI4" s="407"/>
      <c r="AJ4" s="437"/>
    </row>
    <row r="5" spans="1:36" ht="15" customHeight="1">
      <c r="A5" s="409"/>
      <c r="B5" s="428"/>
      <c r="C5" s="425"/>
      <c r="D5" s="428"/>
      <c r="E5" s="428"/>
      <c r="F5" s="431"/>
      <c r="G5" s="441" t="s">
        <v>13</v>
      </c>
      <c r="H5" s="402" t="s">
        <v>14</v>
      </c>
      <c r="I5" s="402"/>
      <c r="J5" s="402"/>
      <c r="K5" s="402"/>
      <c r="L5" s="402"/>
      <c r="M5" s="381" t="s">
        <v>8</v>
      </c>
      <c r="N5" s="379" t="s">
        <v>14</v>
      </c>
      <c r="O5" s="379"/>
      <c r="P5" s="379"/>
      <c r="Q5" s="379"/>
      <c r="R5" s="379"/>
      <c r="S5" s="381" t="s">
        <v>8</v>
      </c>
      <c r="T5" s="379" t="s">
        <v>14</v>
      </c>
      <c r="U5" s="379"/>
      <c r="V5" s="379"/>
      <c r="W5" s="379"/>
      <c r="X5" s="379"/>
      <c r="Y5" s="381" t="s">
        <v>8</v>
      </c>
      <c r="Z5" s="379" t="s">
        <v>14</v>
      </c>
      <c r="AA5" s="379"/>
      <c r="AB5" s="379"/>
      <c r="AC5" s="379"/>
      <c r="AD5" s="379"/>
      <c r="AE5" s="381" t="s">
        <v>8</v>
      </c>
      <c r="AF5" s="379" t="s">
        <v>14</v>
      </c>
      <c r="AG5" s="379"/>
      <c r="AH5" s="379"/>
      <c r="AI5" s="379"/>
      <c r="AJ5" s="380"/>
    </row>
    <row r="6" spans="1:36" ht="64.5" thickBot="1">
      <c r="A6" s="410"/>
      <c r="B6" s="433"/>
      <c r="C6" s="434"/>
      <c r="D6" s="433"/>
      <c r="E6" s="433"/>
      <c r="F6" s="435"/>
      <c r="G6" s="442"/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  <c r="M6" s="382"/>
      <c r="N6" s="34" t="s">
        <v>15</v>
      </c>
      <c r="O6" s="34" t="s">
        <v>16</v>
      </c>
      <c r="P6" s="34" t="s">
        <v>17</v>
      </c>
      <c r="Q6" s="34" t="s">
        <v>18</v>
      </c>
      <c r="R6" s="34" t="s">
        <v>19</v>
      </c>
      <c r="S6" s="382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382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382"/>
      <c r="AF6" s="34" t="s">
        <v>15</v>
      </c>
      <c r="AG6" s="34" t="s">
        <v>16</v>
      </c>
      <c r="AH6" s="34" t="s">
        <v>17</v>
      </c>
      <c r="AI6" s="34" t="s">
        <v>18</v>
      </c>
      <c r="AJ6" s="87" t="s">
        <v>19</v>
      </c>
    </row>
    <row r="7" spans="1:36" ht="38.25">
      <c r="A7" s="19" t="s">
        <v>20</v>
      </c>
      <c r="B7" s="20">
        <v>500101</v>
      </c>
      <c r="C7" s="68">
        <v>10101</v>
      </c>
      <c r="D7" s="69" t="s">
        <v>21</v>
      </c>
      <c r="E7" s="68">
        <v>3</v>
      </c>
      <c r="F7" s="70" t="s">
        <v>261</v>
      </c>
      <c r="G7" s="71">
        <v>31388</v>
      </c>
      <c r="H7" s="72">
        <v>688</v>
      </c>
      <c r="I7" s="72">
        <v>21528</v>
      </c>
      <c r="J7" s="72">
        <v>70</v>
      </c>
      <c r="K7" s="72">
        <v>7665</v>
      </c>
      <c r="L7" s="72">
        <v>1437</v>
      </c>
      <c r="M7" s="82">
        <v>2886</v>
      </c>
      <c r="N7" s="86">
        <v>45</v>
      </c>
      <c r="O7" s="86">
        <v>1967</v>
      </c>
      <c r="P7" s="86">
        <v>21</v>
      </c>
      <c r="Q7" s="86">
        <v>765</v>
      </c>
      <c r="R7" s="86">
        <v>88</v>
      </c>
      <c r="S7" s="82">
        <v>4011</v>
      </c>
      <c r="T7" s="86">
        <v>59</v>
      </c>
      <c r="U7" s="86">
        <v>2752</v>
      </c>
      <c r="V7" s="86">
        <v>5</v>
      </c>
      <c r="W7" s="86">
        <v>1006</v>
      </c>
      <c r="X7" s="86">
        <v>189</v>
      </c>
      <c r="Y7" s="82">
        <v>12246</v>
      </c>
      <c r="Z7" s="86">
        <v>292</v>
      </c>
      <c r="AA7" s="86">
        <v>8405</v>
      </c>
      <c r="AB7" s="86">
        <v>22</v>
      </c>
      <c r="AC7" s="86">
        <v>2947</v>
      </c>
      <c r="AD7" s="86">
        <v>580</v>
      </c>
      <c r="AE7" s="82">
        <v>12245</v>
      </c>
      <c r="AF7" s="86">
        <v>292</v>
      </c>
      <c r="AG7" s="86">
        <v>8404</v>
      </c>
      <c r="AH7" s="86">
        <v>22</v>
      </c>
      <c r="AI7" s="86">
        <v>2947</v>
      </c>
      <c r="AJ7" s="86">
        <v>580</v>
      </c>
    </row>
    <row r="8" spans="1:36" ht="38.25">
      <c r="A8" s="19" t="s">
        <v>20</v>
      </c>
      <c r="B8" s="20">
        <v>500201</v>
      </c>
      <c r="C8" s="51">
        <v>20101</v>
      </c>
      <c r="D8" s="52" t="s">
        <v>29</v>
      </c>
      <c r="E8" s="51">
        <v>3</v>
      </c>
      <c r="F8" s="53" t="s">
        <v>261</v>
      </c>
      <c r="G8" s="71">
        <v>5160</v>
      </c>
      <c r="H8" s="72">
        <v>8</v>
      </c>
      <c r="I8" s="72">
        <v>3452</v>
      </c>
      <c r="J8" s="72">
        <v>80</v>
      </c>
      <c r="K8" s="72">
        <v>1618</v>
      </c>
      <c r="L8" s="72">
        <v>2</v>
      </c>
      <c r="M8" s="82">
        <v>0</v>
      </c>
      <c r="N8" s="86">
        <v>0</v>
      </c>
      <c r="O8" s="86">
        <v>0</v>
      </c>
      <c r="P8" s="86">
        <v>0</v>
      </c>
      <c r="Q8" s="86">
        <v>0</v>
      </c>
      <c r="R8" s="86">
        <v>0</v>
      </c>
      <c r="S8" s="82">
        <v>9</v>
      </c>
      <c r="T8" s="86">
        <v>0</v>
      </c>
      <c r="U8" s="86">
        <v>7</v>
      </c>
      <c r="V8" s="86">
        <v>0</v>
      </c>
      <c r="W8" s="86">
        <v>2</v>
      </c>
      <c r="X8" s="86">
        <v>0</v>
      </c>
      <c r="Y8" s="82">
        <v>2576</v>
      </c>
      <c r="Z8" s="86">
        <v>4</v>
      </c>
      <c r="AA8" s="86">
        <v>1723</v>
      </c>
      <c r="AB8" s="86">
        <v>40</v>
      </c>
      <c r="AC8" s="86">
        <v>808</v>
      </c>
      <c r="AD8" s="86">
        <v>1</v>
      </c>
      <c r="AE8" s="82">
        <v>2575</v>
      </c>
      <c r="AF8" s="86">
        <v>4</v>
      </c>
      <c r="AG8" s="86">
        <v>1722</v>
      </c>
      <c r="AH8" s="86">
        <v>40</v>
      </c>
      <c r="AI8" s="86">
        <v>808</v>
      </c>
      <c r="AJ8" s="86">
        <v>1</v>
      </c>
    </row>
    <row r="9" spans="1:36" ht="38.25">
      <c r="A9" s="19" t="s">
        <v>20</v>
      </c>
      <c r="B9" s="20">
        <v>500301</v>
      </c>
      <c r="C9" s="51">
        <v>30101</v>
      </c>
      <c r="D9" s="52" t="s">
        <v>431</v>
      </c>
      <c r="E9" s="51">
        <v>3</v>
      </c>
      <c r="F9" s="53" t="s">
        <v>261</v>
      </c>
      <c r="G9" s="71">
        <v>5740</v>
      </c>
      <c r="H9" s="72">
        <v>158</v>
      </c>
      <c r="I9" s="72">
        <v>2779</v>
      </c>
      <c r="J9" s="72">
        <v>2</v>
      </c>
      <c r="K9" s="72">
        <v>2795</v>
      </c>
      <c r="L9" s="72">
        <v>6</v>
      </c>
      <c r="M9" s="82">
        <v>948</v>
      </c>
      <c r="N9" s="86">
        <v>21</v>
      </c>
      <c r="O9" s="86">
        <v>492</v>
      </c>
      <c r="P9" s="86">
        <v>2</v>
      </c>
      <c r="Q9" s="86">
        <v>433</v>
      </c>
      <c r="R9" s="86">
        <v>0</v>
      </c>
      <c r="S9" s="82">
        <v>1492</v>
      </c>
      <c r="T9" s="86">
        <v>41</v>
      </c>
      <c r="U9" s="86">
        <v>722</v>
      </c>
      <c r="V9" s="86">
        <v>0</v>
      </c>
      <c r="W9" s="86">
        <v>728</v>
      </c>
      <c r="X9" s="86">
        <v>1</v>
      </c>
      <c r="Y9" s="82">
        <v>1650</v>
      </c>
      <c r="Z9" s="86">
        <v>51</v>
      </c>
      <c r="AA9" s="86">
        <v>765</v>
      </c>
      <c r="AB9" s="86">
        <v>0</v>
      </c>
      <c r="AC9" s="86">
        <v>833</v>
      </c>
      <c r="AD9" s="86">
        <v>1</v>
      </c>
      <c r="AE9" s="82">
        <v>1650</v>
      </c>
      <c r="AF9" s="86">
        <v>45</v>
      </c>
      <c r="AG9" s="86">
        <v>800</v>
      </c>
      <c r="AH9" s="86">
        <v>0</v>
      </c>
      <c r="AI9" s="86">
        <v>801</v>
      </c>
      <c r="AJ9" s="86">
        <v>4</v>
      </c>
    </row>
    <row r="10" spans="1:36" ht="38.25">
      <c r="A10" s="19" t="s">
        <v>20</v>
      </c>
      <c r="B10" s="20">
        <v>500302</v>
      </c>
      <c r="C10" s="51">
        <v>30201</v>
      </c>
      <c r="D10" s="52" t="s">
        <v>30</v>
      </c>
      <c r="E10" s="51">
        <v>3</v>
      </c>
      <c r="F10" s="53" t="s">
        <v>261</v>
      </c>
      <c r="G10" s="71">
        <v>2485</v>
      </c>
      <c r="H10" s="72">
        <v>37</v>
      </c>
      <c r="I10" s="72">
        <v>1121</v>
      </c>
      <c r="J10" s="72">
        <v>0</v>
      </c>
      <c r="K10" s="72">
        <v>1326</v>
      </c>
      <c r="L10" s="72">
        <v>1</v>
      </c>
      <c r="M10" s="82">
        <v>276</v>
      </c>
      <c r="N10" s="86">
        <v>6</v>
      </c>
      <c r="O10" s="86">
        <v>138</v>
      </c>
      <c r="P10" s="86">
        <v>0</v>
      </c>
      <c r="Q10" s="86">
        <v>132</v>
      </c>
      <c r="R10" s="86">
        <v>0</v>
      </c>
      <c r="S10" s="82">
        <v>293</v>
      </c>
      <c r="T10" s="86">
        <v>1</v>
      </c>
      <c r="U10" s="86">
        <v>132</v>
      </c>
      <c r="V10" s="86">
        <v>0</v>
      </c>
      <c r="W10" s="86">
        <v>159</v>
      </c>
      <c r="X10" s="86">
        <v>1</v>
      </c>
      <c r="Y10" s="82">
        <v>958</v>
      </c>
      <c r="Z10" s="86">
        <v>15</v>
      </c>
      <c r="AA10" s="86">
        <v>425</v>
      </c>
      <c r="AB10" s="86">
        <v>0</v>
      </c>
      <c r="AC10" s="86">
        <v>518</v>
      </c>
      <c r="AD10" s="86">
        <v>0</v>
      </c>
      <c r="AE10" s="82">
        <v>958</v>
      </c>
      <c r="AF10" s="86">
        <v>15</v>
      </c>
      <c r="AG10" s="86">
        <v>426</v>
      </c>
      <c r="AH10" s="86">
        <v>0</v>
      </c>
      <c r="AI10" s="86">
        <v>517</v>
      </c>
      <c r="AJ10" s="86">
        <v>0</v>
      </c>
    </row>
    <row r="11" spans="1:36" ht="38.25">
      <c r="A11" s="19" t="s">
        <v>20</v>
      </c>
      <c r="B11" s="20">
        <v>500416</v>
      </c>
      <c r="C11" s="51">
        <v>41601</v>
      </c>
      <c r="D11" s="52" t="s">
        <v>31</v>
      </c>
      <c r="E11" s="51">
        <v>3</v>
      </c>
      <c r="F11" s="53" t="s">
        <v>261</v>
      </c>
      <c r="G11" s="71">
        <v>7770</v>
      </c>
      <c r="H11" s="72">
        <v>3373</v>
      </c>
      <c r="I11" s="72">
        <v>3491</v>
      </c>
      <c r="J11" s="72">
        <v>76</v>
      </c>
      <c r="K11" s="72">
        <v>761</v>
      </c>
      <c r="L11" s="72">
        <v>69</v>
      </c>
      <c r="M11" s="82">
        <v>757</v>
      </c>
      <c r="N11" s="86">
        <v>419</v>
      </c>
      <c r="O11" s="86">
        <v>264</v>
      </c>
      <c r="P11" s="86">
        <v>0</v>
      </c>
      <c r="Q11" s="86">
        <v>73</v>
      </c>
      <c r="R11" s="86">
        <v>1</v>
      </c>
      <c r="S11" s="82">
        <v>763</v>
      </c>
      <c r="T11" s="86">
        <v>456</v>
      </c>
      <c r="U11" s="86">
        <v>245</v>
      </c>
      <c r="V11" s="86">
        <v>0</v>
      </c>
      <c r="W11" s="86">
        <v>62</v>
      </c>
      <c r="X11" s="86">
        <v>0</v>
      </c>
      <c r="Y11" s="82">
        <v>3125</v>
      </c>
      <c r="Z11" s="86">
        <v>1249</v>
      </c>
      <c r="AA11" s="86">
        <v>1491</v>
      </c>
      <c r="AB11" s="86">
        <v>38</v>
      </c>
      <c r="AC11" s="86">
        <v>313</v>
      </c>
      <c r="AD11" s="86">
        <v>34</v>
      </c>
      <c r="AE11" s="82">
        <v>3125</v>
      </c>
      <c r="AF11" s="86">
        <v>1249</v>
      </c>
      <c r="AG11" s="86">
        <v>1491</v>
      </c>
      <c r="AH11" s="86">
        <v>38</v>
      </c>
      <c r="AI11" s="86">
        <v>313</v>
      </c>
      <c r="AJ11" s="86">
        <v>34</v>
      </c>
    </row>
    <row r="12" spans="1:36" ht="38.25">
      <c r="A12" s="19" t="s">
        <v>20</v>
      </c>
      <c r="B12" s="20">
        <v>500501</v>
      </c>
      <c r="C12" s="51">
        <v>50101</v>
      </c>
      <c r="D12" s="52" t="s">
        <v>32</v>
      </c>
      <c r="E12" s="51">
        <v>3</v>
      </c>
      <c r="F12" s="53" t="s">
        <v>261</v>
      </c>
      <c r="G12" s="71">
        <v>5671</v>
      </c>
      <c r="H12" s="72">
        <v>5059</v>
      </c>
      <c r="I12" s="72">
        <v>235</v>
      </c>
      <c r="J12" s="72">
        <v>13</v>
      </c>
      <c r="K12" s="72">
        <v>352</v>
      </c>
      <c r="L12" s="72">
        <v>12</v>
      </c>
      <c r="M12" s="82">
        <v>896</v>
      </c>
      <c r="N12" s="86">
        <v>831</v>
      </c>
      <c r="O12" s="86">
        <v>21</v>
      </c>
      <c r="P12" s="86">
        <v>2</v>
      </c>
      <c r="Q12" s="86">
        <v>41</v>
      </c>
      <c r="R12" s="86">
        <v>1</v>
      </c>
      <c r="S12" s="82">
        <v>625</v>
      </c>
      <c r="T12" s="86">
        <v>585</v>
      </c>
      <c r="U12" s="86">
        <v>8</v>
      </c>
      <c r="V12" s="86">
        <v>1</v>
      </c>
      <c r="W12" s="86">
        <v>31</v>
      </c>
      <c r="X12" s="86">
        <v>0</v>
      </c>
      <c r="Y12" s="82">
        <v>2075</v>
      </c>
      <c r="Z12" s="86">
        <v>1821</v>
      </c>
      <c r="AA12" s="86">
        <v>103</v>
      </c>
      <c r="AB12" s="86">
        <v>5</v>
      </c>
      <c r="AC12" s="86">
        <v>140</v>
      </c>
      <c r="AD12" s="86">
        <v>6</v>
      </c>
      <c r="AE12" s="82">
        <v>2075</v>
      </c>
      <c r="AF12" s="86">
        <v>1822</v>
      </c>
      <c r="AG12" s="86">
        <v>103</v>
      </c>
      <c r="AH12" s="86">
        <v>5</v>
      </c>
      <c r="AI12" s="86">
        <v>140</v>
      </c>
      <c r="AJ12" s="86">
        <v>5</v>
      </c>
    </row>
    <row r="13" spans="1:36" ht="38.25">
      <c r="A13" s="19" t="s">
        <v>20</v>
      </c>
      <c r="B13" s="20">
        <v>500601</v>
      </c>
      <c r="C13" s="51">
        <v>60101</v>
      </c>
      <c r="D13" s="52" t="s">
        <v>33</v>
      </c>
      <c r="E13" s="51">
        <v>3</v>
      </c>
      <c r="F13" s="53" t="s">
        <v>261</v>
      </c>
      <c r="G13" s="71">
        <v>7605</v>
      </c>
      <c r="H13" s="72">
        <v>71</v>
      </c>
      <c r="I13" s="72">
        <v>4276</v>
      </c>
      <c r="J13" s="72">
        <v>6</v>
      </c>
      <c r="K13" s="72">
        <v>3249</v>
      </c>
      <c r="L13" s="72">
        <v>3</v>
      </c>
      <c r="M13" s="82">
        <v>1499</v>
      </c>
      <c r="N13" s="86">
        <v>14</v>
      </c>
      <c r="O13" s="86">
        <v>816</v>
      </c>
      <c r="P13" s="86">
        <v>0</v>
      </c>
      <c r="Q13" s="86">
        <v>669</v>
      </c>
      <c r="R13" s="86">
        <v>0</v>
      </c>
      <c r="S13" s="82">
        <v>1501</v>
      </c>
      <c r="T13" s="86">
        <v>13</v>
      </c>
      <c r="U13" s="86">
        <v>786</v>
      </c>
      <c r="V13" s="86">
        <v>0</v>
      </c>
      <c r="W13" s="86">
        <v>702</v>
      </c>
      <c r="X13" s="86">
        <v>0</v>
      </c>
      <c r="Y13" s="82">
        <v>2731</v>
      </c>
      <c r="Z13" s="86">
        <v>31</v>
      </c>
      <c r="AA13" s="86">
        <v>1860</v>
      </c>
      <c r="AB13" s="86">
        <v>4</v>
      </c>
      <c r="AC13" s="86">
        <v>834</v>
      </c>
      <c r="AD13" s="86">
        <v>2</v>
      </c>
      <c r="AE13" s="82">
        <v>1874</v>
      </c>
      <c r="AF13" s="86">
        <v>13</v>
      </c>
      <c r="AG13" s="86">
        <v>814</v>
      </c>
      <c r="AH13" s="86">
        <v>2</v>
      </c>
      <c r="AI13" s="86">
        <v>1044</v>
      </c>
      <c r="AJ13" s="86">
        <v>1</v>
      </c>
    </row>
    <row r="14" spans="1:36" ht="38.25">
      <c r="A14" s="19" t="s">
        <v>20</v>
      </c>
      <c r="B14" s="20">
        <v>500701</v>
      </c>
      <c r="C14" s="51">
        <v>70101</v>
      </c>
      <c r="D14" s="52" t="s">
        <v>34</v>
      </c>
      <c r="E14" s="51">
        <v>3</v>
      </c>
      <c r="F14" s="53" t="s">
        <v>261</v>
      </c>
      <c r="G14" s="71">
        <v>1744</v>
      </c>
      <c r="H14" s="72">
        <v>1682</v>
      </c>
      <c r="I14" s="72">
        <v>39</v>
      </c>
      <c r="J14" s="72">
        <v>0</v>
      </c>
      <c r="K14" s="72">
        <v>23</v>
      </c>
      <c r="L14" s="72">
        <v>0</v>
      </c>
      <c r="M14" s="82">
        <v>233</v>
      </c>
      <c r="N14" s="86">
        <v>232</v>
      </c>
      <c r="O14" s="86">
        <v>1</v>
      </c>
      <c r="P14" s="86">
        <v>0</v>
      </c>
      <c r="Q14" s="86">
        <v>0</v>
      </c>
      <c r="R14" s="86">
        <v>0</v>
      </c>
      <c r="S14" s="82">
        <v>201</v>
      </c>
      <c r="T14" s="86">
        <v>198</v>
      </c>
      <c r="U14" s="86">
        <v>2</v>
      </c>
      <c r="V14" s="86">
        <v>0</v>
      </c>
      <c r="W14" s="86">
        <v>1</v>
      </c>
      <c r="X14" s="86">
        <v>0</v>
      </c>
      <c r="Y14" s="82">
        <v>655</v>
      </c>
      <c r="Z14" s="86">
        <v>626</v>
      </c>
      <c r="AA14" s="86">
        <v>18</v>
      </c>
      <c r="AB14" s="86">
        <v>0</v>
      </c>
      <c r="AC14" s="86">
        <v>11</v>
      </c>
      <c r="AD14" s="86">
        <v>0</v>
      </c>
      <c r="AE14" s="82">
        <v>655</v>
      </c>
      <c r="AF14" s="86">
        <v>626</v>
      </c>
      <c r="AG14" s="86">
        <v>18</v>
      </c>
      <c r="AH14" s="86">
        <v>0</v>
      </c>
      <c r="AI14" s="86">
        <v>11</v>
      </c>
      <c r="AJ14" s="86">
        <v>0</v>
      </c>
    </row>
    <row r="15" spans="1:36" ht="38.25">
      <c r="A15" s="19" t="s">
        <v>35</v>
      </c>
      <c r="B15" s="20">
        <v>500702</v>
      </c>
      <c r="C15" s="51">
        <v>70301</v>
      </c>
      <c r="D15" s="52" t="s">
        <v>36</v>
      </c>
      <c r="E15" s="51">
        <v>3</v>
      </c>
      <c r="F15" s="53" t="s">
        <v>261</v>
      </c>
      <c r="G15" s="71">
        <v>2700</v>
      </c>
      <c r="H15" s="72">
        <v>2634</v>
      </c>
      <c r="I15" s="72">
        <v>29</v>
      </c>
      <c r="J15" s="72">
        <v>4</v>
      </c>
      <c r="K15" s="72">
        <v>29</v>
      </c>
      <c r="L15" s="72">
        <v>4</v>
      </c>
      <c r="M15" s="82">
        <v>675</v>
      </c>
      <c r="N15" s="86">
        <v>669</v>
      </c>
      <c r="O15" s="86">
        <v>3</v>
      </c>
      <c r="P15" s="86">
        <v>0</v>
      </c>
      <c r="Q15" s="86">
        <v>3</v>
      </c>
      <c r="R15" s="86">
        <v>0</v>
      </c>
      <c r="S15" s="82">
        <v>646</v>
      </c>
      <c r="T15" s="86">
        <v>642</v>
      </c>
      <c r="U15" s="86">
        <v>2</v>
      </c>
      <c r="V15" s="86">
        <v>0</v>
      </c>
      <c r="W15" s="86">
        <v>2</v>
      </c>
      <c r="X15" s="86">
        <v>0</v>
      </c>
      <c r="Y15" s="82">
        <v>690</v>
      </c>
      <c r="Z15" s="86">
        <v>662</v>
      </c>
      <c r="AA15" s="86">
        <v>12</v>
      </c>
      <c r="AB15" s="86">
        <v>2</v>
      </c>
      <c r="AC15" s="86">
        <v>12</v>
      </c>
      <c r="AD15" s="86">
        <v>2</v>
      </c>
      <c r="AE15" s="82">
        <v>689</v>
      </c>
      <c r="AF15" s="86">
        <v>661</v>
      </c>
      <c r="AG15" s="86">
        <v>12</v>
      </c>
      <c r="AH15" s="86">
        <v>2</v>
      </c>
      <c r="AI15" s="86">
        <v>12</v>
      </c>
      <c r="AJ15" s="86">
        <v>2</v>
      </c>
    </row>
    <row r="16" spans="1:36" ht="38.25">
      <c r="A16" s="19" t="s">
        <v>20</v>
      </c>
      <c r="B16" s="20">
        <v>500801</v>
      </c>
      <c r="C16" s="51">
        <v>80101</v>
      </c>
      <c r="D16" s="52" t="s">
        <v>37</v>
      </c>
      <c r="E16" s="51">
        <v>3</v>
      </c>
      <c r="F16" s="53" t="s">
        <v>261</v>
      </c>
      <c r="G16" s="71">
        <v>7860</v>
      </c>
      <c r="H16" s="72">
        <v>544</v>
      </c>
      <c r="I16" s="72">
        <v>2682</v>
      </c>
      <c r="J16" s="72">
        <v>5</v>
      </c>
      <c r="K16" s="72">
        <v>4618</v>
      </c>
      <c r="L16" s="72">
        <v>11</v>
      </c>
      <c r="M16" s="82">
        <v>1295</v>
      </c>
      <c r="N16" s="86">
        <v>59</v>
      </c>
      <c r="O16" s="86">
        <v>341</v>
      </c>
      <c r="P16" s="86">
        <v>1</v>
      </c>
      <c r="Q16" s="86">
        <v>894</v>
      </c>
      <c r="R16" s="86">
        <v>0</v>
      </c>
      <c r="S16" s="82">
        <v>1397</v>
      </c>
      <c r="T16" s="86">
        <v>85</v>
      </c>
      <c r="U16" s="86">
        <v>359</v>
      </c>
      <c r="V16" s="86">
        <v>0</v>
      </c>
      <c r="W16" s="86">
        <v>952</v>
      </c>
      <c r="X16" s="86">
        <v>1</v>
      </c>
      <c r="Y16" s="82">
        <v>2584</v>
      </c>
      <c r="Z16" s="86">
        <v>150</v>
      </c>
      <c r="AA16" s="86">
        <v>977</v>
      </c>
      <c r="AB16" s="86">
        <v>2</v>
      </c>
      <c r="AC16" s="86">
        <v>1445</v>
      </c>
      <c r="AD16" s="86">
        <v>10</v>
      </c>
      <c r="AE16" s="82">
        <v>2584</v>
      </c>
      <c r="AF16" s="86">
        <v>250</v>
      </c>
      <c r="AG16" s="86">
        <v>1005</v>
      </c>
      <c r="AH16" s="86">
        <v>2</v>
      </c>
      <c r="AI16" s="86">
        <v>1327</v>
      </c>
      <c r="AJ16" s="86">
        <v>0</v>
      </c>
    </row>
    <row r="17" spans="1:36" ht="38.25">
      <c r="A17" s="19" t="s">
        <v>20</v>
      </c>
      <c r="B17" s="20">
        <v>501001</v>
      </c>
      <c r="C17" s="51">
        <v>100101</v>
      </c>
      <c r="D17" s="52" t="s">
        <v>40</v>
      </c>
      <c r="E17" s="51">
        <v>3</v>
      </c>
      <c r="F17" s="53" t="s">
        <v>261</v>
      </c>
      <c r="G17" s="71">
        <v>6374</v>
      </c>
      <c r="H17" s="72">
        <v>836</v>
      </c>
      <c r="I17" s="72">
        <v>1279</v>
      </c>
      <c r="J17" s="72">
        <v>7</v>
      </c>
      <c r="K17" s="72">
        <v>4236</v>
      </c>
      <c r="L17" s="72">
        <v>16</v>
      </c>
      <c r="M17" s="82">
        <v>497</v>
      </c>
      <c r="N17" s="86">
        <v>107</v>
      </c>
      <c r="O17" s="86">
        <v>89</v>
      </c>
      <c r="P17" s="86">
        <v>0</v>
      </c>
      <c r="Q17" s="86">
        <v>301</v>
      </c>
      <c r="R17" s="86">
        <v>0</v>
      </c>
      <c r="S17" s="82">
        <v>632</v>
      </c>
      <c r="T17" s="86">
        <v>99</v>
      </c>
      <c r="U17" s="86">
        <v>107</v>
      </c>
      <c r="V17" s="86">
        <v>1</v>
      </c>
      <c r="W17" s="86">
        <v>425</v>
      </c>
      <c r="X17" s="86">
        <v>0</v>
      </c>
      <c r="Y17" s="82">
        <v>2622</v>
      </c>
      <c r="Z17" s="86">
        <v>315</v>
      </c>
      <c r="AA17" s="86">
        <v>541</v>
      </c>
      <c r="AB17" s="86">
        <v>1</v>
      </c>
      <c r="AC17" s="86">
        <v>1757</v>
      </c>
      <c r="AD17" s="86">
        <v>8</v>
      </c>
      <c r="AE17" s="82">
        <v>2623</v>
      </c>
      <c r="AF17" s="86">
        <v>315</v>
      </c>
      <c r="AG17" s="86">
        <v>542</v>
      </c>
      <c r="AH17" s="86">
        <v>5</v>
      </c>
      <c r="AI17" s="86">
        <v>1753</v>
      </c>
      <c r="AJ17" s="86">
        <v>8</v>
      </c>
    </row>
    <row r="18" spans="1:36" ht="51">
      <c r="A18" s="19" t="s">
        <v>35</v>
      </c>
      <c r="B18" s="20">
        <v>501002</v>
      </c>
      <c r="C18" s="51">
        <v>100201</v>
      </c>
      <c r="D18" s="52" t="s">
        <v>168</v>
      </c>
      <c r="E18" s="51">
        <v>3</v>
      </c>
      <c r="F18" s="53" t="s">
        <v>261</v>
      </c>
      <c r="G18" s="71">
        <v>1180</v>
      </c>
      <c r="H18" s="72">
        <v>38</v>
      </c>
      <c r="I18" s="72">
        <v>195</v>
      </c>
      <c r="J18" s="72">
        <v>0</v>
      </c>
      <c r="K18" s="72">
        <v>947</v>
      </c>
      <c r="L18" s="72">
        <v>0</v>
      </c>
      <c r="M18" s="82">
        <v>148</v>
      </c>
      <c r="N18" s="86">
        <v>8</v>
      </c>
      <c r="O18" s="86">
        <v>27</v>
      </c>
      <c r="P18" s="86">
        <v>0</v>
      </c>
      <c r="Q18" s="86">
        <v>113</v>
      </c>
      <c r="R18" s="86">
        <v>0</v>
      </c>
      <c r="S18" s="82">
        <v>328</v>
      </c>
      <c r="T18" s="86">
        <v>16</v>
      </c>
      <c r="U18" s="86">
        <v>74</v>
      </c>
      <c r="V18" s="86">
        <v>0</v>
      </c>
      <c r="W18" s="86">
        <v>238</v>
      </c>
      <c r="X18" s="86">
        <v>0</v>
      </c>
      <c r="Y18" s="82">
        <v>352</v>
      </c>
      <c r="Z18" s="86">
        <v>7</v>
      </c>
      <c r="AA18" s="86">
        <v>47</v>
      </c>
      <c r="AB18" s="86">
        <v>0</v>
      </c>
      <c r="AC18" s="86">
        <v>298</v>
      </c>
      <c r="AD18" s="86">
        <v>0</v>
      </c>
      <c r="AE18" s="82">
        <v>352</v>
      </c>
      <c r="AF18" s="86">
        <v>7</v>
      </c>
      <c r="AG18" s="86">
        <v>47</v>
      </c>
      <c r="AH18" s="86">
        <v>0</v>
      </c>
      <c r="AI18" s="86">
        <v>298</v>
      </c>
      <c r="AJ18" s="86">
        <v>0</v>
      </c>
    </row>
    <row r="19" spans="1:36" ht="38.25">
      <c r="A19" s="19" t="s">
        <v>27</v>
      </c>
      <c r="B19" s="20">
        <v>501003</v>
      </c>
      <c r="C19" s="51">
        <v>100301</v>
      </c>
      <c r="D19" s="52" t="s">
        <v>278</v>
      </c>
      <c r="E19" s="51">
        <v>3</v>
      </c>
      <c r="F19" s="53" t="s">
        <v>261</v>
      </c>
      <c r="G19" s="71">
        <v>744</v>
      </c>
      <c r="H19" s="72">
        <v>80</v>
      </c>
      <c r="I19" s="72">
        <v>230</v>
      </c>
      <c r="J19" s="72">
        <v>0</v>
      </c>
      <c r="K19" s="72">
        <v>434</v>
      </c>
      <c r="L19" s="72">
        <v>0</v>
      </c>
      <c r="M19" s="82">
        <v>186</v>
      </c>
      <c r="N19" s="86">
        <v>23</v>
      </c>
      <c r="O19" s="86">
        <v>55</v>
      </c>
      <c r="P19" s="86">
        <v>0</v>
      </c>
      <c r="Q19" s="86">
        <v>108</v>
      </c>
      <c r="R19" s="86">
        <v>0</v>
      </c>
      <c r="S19" s="82">
        <v>186</v>
      </c>
      <c r="T19" s="86">
        <v>19</v>
      </c>
      <c r="U19" s="86">
        <v>65</v>
      </c>
      <c r="V19" s="86">
        <v>0</v>
      </c>
      <c r="W19" s="86">
        <v>102</v>
      </c>
      <c r="X19" s="86">
        <v>0</v>
      </c>
      <c r="Y19" s="82">
        <v>186</v>
      </c>
      <c r="Z19" s="86">
        <v>24</v>
      </c>
      <c r="AA19" s="86">
        <v>50</v>
      </c>
      <c r="AB19" s="86">
        <v>0</v>
      </c>
      <c r="AC19" s="86">
        <v>112</v>
      </c>
      <c r="AD19" s="86">
        <v>0</v>
      </c>
      <c r="AE19" s="82">
        <v>186</v>
      </c>
      <c r="AF19" s="86">
        <v>14</v>
      </c>
      <c r="AG19" s="86">
        <v>60</v>
      </c>
      <c r="AH19" s="86">
        <v>0</v>
      </c>
      <c r="AI19" s="86">
        <v>112</v>
      </c>
      <c r="AJ19" s="86">
        <v>0</v>
      </c>
    </row>
    <row r="20" spans="1:36" ht="38.25">
      <c r="A20" s="19" t="s">
        <v>20</v>
      </c>
      <c r="B20" s="20">
        <v>501101</v>
      </c>
      <c r="C20" s="51">
        <v>110101</v>
      </c>
      <c r="D20" s="52" t="s">
        <v>42</v>
      </c>
      <c r="E20" s="51">
        <v>3</v>
      </c>
      <c r="F20" s="53" t="s">
        <v>261</v>
      </c>
      <c r="G20" s="71">
        <v>2352</v>
      </c>
      <c r="H20" s="72">
        <v>14</v>
      </c>
      <c r="I20" s="72">
        <v>1938</v>
      </c>
      <c r="J20" s="72">
        <v>0</v>
      </c>
      <c r="K20" s="72">
        <v>400</v>
      </c>
      <c r="L20" s="72">
        <v>0</v>
      </c>
      <c r="M20" s="82">
        <v>584</v>
      </c>
      <c r="N20" s="86">
        <v>0</v>
      </c>
      <c r="O20" s="86">
        <v>506</v>
      </c>
      <c r="P20" s="86">
        <v>0</v>
      </c>
      <c r="Q20" s="86">
        <v>78</v>
      </c>
      <c r="R20" s="86">
        <v>0</v>
      </c>
      <c r="S20" s="82">
        <v>560</v>
      </c>
      <c r="T20" s="86">
        <v>4</v>
      </c>
      <c r="U20" s="86">
        <v>477</v>
      </c>
      <c r="V20" s="86">
        <v>0</v>
      </c>
      <c r="W20" s="86">
        <v>79</v>
      </c>
      <c r="X20" s="86">
        <v>0</v>
      </c>
      <c r="Y20" s="82">
        <v>623</v>
      </c>
      <c r="Z20" s="86">
        <v>5</v>
      </c>
      <c r="AA20" s="86">
        <v>497</v>
      </c>
      <c r="AB20" s="86">
        <v>0</v>
      </c>
      <c r="AC20" s="86">
        <v>121</v>
      </c>
      <c r="AD20" s="86">
        <v>0</v>
      </c>
      <c r="AE20" s="82">
        <v>585</v>
      </c>
      <c r="AF20" s="86">
        <v>5</v>
      </c>
      <c r="AG20" s="86">
        <v>458</v>
      </c>
      <c r="AH20" s="86">
        <v>0</v>
      </c>
      <c r="AI20" s="86">
        <v>122</v>
      </c>
      <c r="AJ20" s="86">
        <v>0</v>
      </c>
    </row>
    <row r="21" spans="1:36" ht="38.25">
      <c r="A21" s="19" t="s">
        <v>20</v>
      </c>
      <c r="B21" s="20">
        <v>501301</v>
      </c>
      <c r="C21" s="51">
        <v>130101</v>
      </c>
      <c r="D21" s="52" t="s">
        <v>43</v>
      </c>
      <c r="E21" s="51">
        <v>3</v>
      </c>
      <c r="F21" s="53" t="s">
        <v>261</v>
      </c>
      <c r="G21" s="71">
        <v>4988</v>
      </c>
      <c r="H21" s="72">
        <v>132</v>
      </c>
      <c r="I21" s="72">
        <v>155</v>
      </c>
      <c r="J21" s="72">
        <v>17</v>
      </c>
      <c r="K21" s="72">
        <v>4666</v>
      </c>
      <c r="L21" s="72">
        <v>18</v>
      </c>
      <c r="M21" s="82">
        <v>944</v>
      </c>
      <c r="N21" s="86">
        <v>17</v>
      </c>
      <c r="O21" s="86">
        <v>30</v>
      </c>
      <c r="P21" s="86">
        <v>0</v>
      </c>
      <c r="Q21" s="86">
        <v>896</v>
      </c>
      <c r="R21" s="86">
        <v>1</v>
      </c>
      <c r="S21" s="82">
        <v>917</v>
      </c>
      <c r="T21" s="86">
        <v>21</v>
      </c>
      <c r="U21" s="86">
        <v>31</v>
      </c>
      <c r="V21" s="86">
        <v>3</v>
      </c>
      <c r="W21" s="86">
        <v>861</v>
      </c>
      <c r="X21" s="86">
        <v>1</v>
      </c>
      <c r="Y21" s="82">
        <v>1563</v>
      </c>
      <c r="Z21" s="86">
        <v>47</v>
      </c>
      <c r="AA21" s="86">
        <v>47</v>
      </c>
      <c r="AB21" s="86">
        <v>7</v>
      </c>
      <c r="AC21" s="86">
        <v>1454</v>
      </c>
      <c r="AD21" s="86">
        <v>8</v>
      </c>
      <c r="AE21" s="82">
        <v>1564</v>
      </c>
      <c r="AF21" s="86">
        <v>47</v>
      </c>
      <c r="AG21" s="86">
        <v>47</v>
      </c>
      <c r="AH21" s="86">
        <v>7</v>
      </c>
      <c r="AI21" s="86">
        <v>1455</v>
      </c>
      <c r="AJ21" s="86">
        <v>8</v>
      </c>
    </row>
    <row r="22" spans="1:36" ht="38.25">
      <c r="A22" s="19" t="s">
        <v>20</v>
      </c>
      <c r="B22" s="20">
        <v>501501</v>
      </c>
      <c r="C22" s="51">
        <v>150101</v>
      </c>
      <c r="D22" s="52" t="s">
        <v>45</v>
      </c>
      <c r="E22" s="51">
        <v>3</v>
      </c>
      <c r="F22" s="53" t="s">
        <v>261</v>
      </c>
      <c r="G22" s="71">
        <v>6102</v>
      </c>
      <c r="H22" s="72">
        <v>4995</v>
      </c>
      <c r="I22" s="72">
        <v>430</v>
      </c>
      <c r="J22" s="72">
        <v>22</v>
      </c>
      <c r="K22" s="72">
        <v>647</v>
      </c>
      <c r="L22" s="72">
        <v>8</v>
      </c>
      <c r="M22" s="82">
        <v>1188</v>
      </c>
      <c r="N22" s="86">
        <v>1088</v>
      </c>
      <c r="O22" s="86">
        <v>38</v>
      </c>
      <c r="P22" s="86">
        <v>3</v>
      </c>
      <c r="Q22" s="86">
        <v>59</v>
      </c>
      <c r="R22" s="86">
        <v>0</v>
      </c>
      <c r="S22" s="82">
        <v>1164</v>
      </c>
      <c r="T22" s="86">
        <v>1043</v>
      </c>
      <c r="U22" s="86">
        <v>60</v>
      </c>
      <c r="V22" s="86">
        <v>3</v>
      </c>
      <c r="W22" s="86">
        <v>58</v>
      </c>
      <c r="X22" s="86">
        <v>0</v>
      </c>
      <c r="Y22" s="82">
        <v>1875</v>
      </c>
      <c r="Z22" s="86">
        <v>1432</v>
      </c>
      <c r="AA22" s="86">
        <v>166</v>
      </c>
      <c r="AB22" s="86">
        <v>8</v>
      </c>
      <c r="AC22" s="86">
        <v>265</v>
      </c>
      <c r="AD22" s="86">
        <v>4</v>
      </c>
      <c r="AE22" s="82">
        <v>1875</v>
      </c>
      <c r="AF22" s="86">
        <v>1432</v>
      </c>
      <c r="AG22" s="86">
        <v>166</v>
      </c>
      <c r="AH22" s="86">
        <v>8</v>
      </c>
      <c r="AI22" s="86">
        <v>265</v>
      </c>
      <c r="AJ22" s="86">
        <v>4</v>
      </c>
    </row>
    <row r="23" spans="1:36" ht="38.25">
      <c r="A23" s="19" t="s">
        <v>35</v>
      </c>
      <c r="B23" s="20">
        <v>501505</v>
      </c>
      <c r="C23" s="51">
        <v>150601</v>
      </c>
      <c r="D23" s="52" t="s">
        <v>170</v>
      </c>
      <c r="E23" s="51">
        <v>3</v>
      </c>
      <c r="F23" s="53" t="s">
        <v>261</v>
      </c>
      <c r="G23" s="71">
        <v>3504</v>
      </c>
      <c r="H23" s="72">
        <v>3210</v>
      </c>
      <c r="I23" s="72">
        <v>73</v>
      </c>
      <c r="J23" s="72">
        <v>2</v>
      </c>
      <c r="K23" s="72">
        <v>216</v>
      </c>
      <c r="L23" s="72">
        <v>3</v>
      </c>
      <c r="M23" s="82">
        <v>933</v>
      </c>
      <c r="N23" s="86">
        <v>872</v>
      </c>
      <c r="O23" s="86">
        <v>11</v>
      </c>
      <c r="P23" s="86">
        <v>0</v>
      </c>
      <c r="Q23" s="86">
        <v>50</v>
      </c>
      <c r="R23" s="86">
        <v>0</v>
      </c>
      <c r="S23" s="82">
        <v>833</v>
      </c>
      <c r="T23" s="86">
        <v>797</v>
      </c>
      <c r="U23" s="86">
        <v>11</v>
      </c>
      <c r="V23" s="86">
        <v>0</v>
      </c>
      <c r="W23" s="86">
        <v>25</v>
      </c>
      <c r="X23" s="86">
        <v>0</v>
      </c>
      <c r="Y23" s="82">
        <v>833</v>
      </c>
      <c r="Z23" s="86">
        <v>772</v>
      </c>
      <c r="AA23" s="86">
        <v>23</v>
      </c>
      <c r="AB23" s="86">
        <v>1</v>
      </c>
      <c r="AC23" s="86">
        <v>37</v>
      </c>
      <c r="AD23" s="86">
        <v>0</v>
      </c>
      <c r="AE23" s="82">
        <v>905</v>
      </c>
      <c r="AF23" s="86">
        <v>769</v>
      </c>
      <c r="AG23" s="86">
        <v>28</v>
      </c>
      <c r="AH23" s="86">
        <v>1</v>
      </c>
      <c r="AI23" s="86">
        <v>104</v>
      </c>
      <c r="AJ23" s="86">
        <v>3</v>
      </c>
    </row>
    <row r="24" spans="1:36" ht="38.25">
      <c r="A24" s="19" t="s">
        <v>20</v>
      </c>
      <c r="B24" s="20">
        <v>501601</v>
      </c>
      <c r="C24" s="51">
        <v>160101</v>
      </c>
      <c r="D24" s="52" t="s">
        <v>48</v>
      </c>
      <c r="E24" s="51">
        <v>3</v>
      </c>
      <c r="F24" s="53" t="s">
        <v>261</v>
      </c>
      <c r="G24" s="71">
        <v>2672</v>
      </c>
      <c r="H24" s="72">
        <v>23</v>
      </c>
      <c r="I24" s="72">
        <v>2514</v>
      </c>
      <c r="J24" s="72">
        <v>0</v>
      </c>
      <c r="K24" s="72">
        <v>133</v>
      </c>
      <c r="L24" s="72">
        <v>2</v>
      </c>
      <c r="M24" s="82">
        <v>129</v>
      </c>
      <c r="N24" s="86">
        <v>1</v>
      </c>
      <c r="O24" s="86">
        <v>126</v>
      </c>
      <c r="P24" s="86">
        <v>0</v>
      </c>
      <c r="Q24" s="86">
        <v>2</v>
      </c>
      <c r="R24" s="86">
        <v>0</v>
      </c>
      <c r="S24" s="82">
        <v>43</v>
      </c>
      <c r="T24" s="86">
        <v>0</v>
      </c>
      <c r="U24" s="86">
        <v>40</v>
      </c>
      <c r="V24" s="86">
        <v>0</v>
      </c>
      <c r="W24" s="86">
        <v>3</v>
      </c>
      <c r="X24" s="86">
        <v>0</v>
      </c>
      <c r="Y24" s="82">
        <v>1250</v>
      </c>
      <c r="Z24" s="86">
        <v>11</v>
      </c>
      <c r="AA24" s="86">
        <v>1174</v>
      </c>
      <c r="AB24" s="86">
        <v>0</v>
      </c>
      <c r="AC24" s="86">
        <v>64</v>
      </c>
      <c r="AD24" s="86">
        <v>1</v>
      </c>
      <c r="AE24" s="82">
        <v>1250</v>
      </c>
      <c r="AF24" s="86">
        <v>11</v>
      </c>
      <c r="AG24" s="86">
        <v>1174</v>
      </c>
      <c r="AH24" s="86">
        <v>0</v>
      </c>
      <c r="AI24" s="86">
        <v>64</v>
      </c>
      <c r="AJ24" s="86">
        <v>1</v>
      </c>
    </row>
    <row r="25" spans="1:36" ht="38.25">
      <c r="A25" s="19" t="s">
        <v>20</v>
      </c>
      <c r="B25" s="20">
        <v>501411</v>
      </c>
      <c r="C25" s="51">
        <v>141101</v>
      </c>
      <c r="D25" s="52" t="s">
        <v>44</v>
      </c>
      <c r="E25" s="51"/>
      <c r="F25" s="53" t="s">
        <v>261</v>
      </c>
      <c r="G25" s="71">
        <v>9294</v>
      </c>
      <c r="H25" s="72">
        <v>1274</v>
      </c>
      <c r="I25" s="72">
        <v>7183</v>
      </c>
      <c r="J25" s="72">
        <v>26</v>
      </c>
      <c r="K25" s="72">
        <v>770</v>
      </c>
      <c r="L25" s="72">
        <v>41</v>
      </c>
      <c r="M25" s="82">
        <v>1685</v>
      </c>
      <c r="N25" s="86">
        <v>286</v>
      </c>
      <c r="O25" s="86">
        <v>1217</v>
      </c>
      <c r="P25" s="86">
        <v>3</v>
      </c>
      <c r="Q25" s="86">
        <v>178</v>
      </c>
      <c r="R25" s="86">
        <v>1</v>
      </c>
      <c r="S25" s="82">
        <v>2033</v>
      </c>
      <c r="T25" s="86">
        <v>383</v>
      </c>
      <c r="U25" s="86">
        <v>1413</v>
      </c>
      <c r="V25" s="86">
        <v>1</v>
      </c>
      <c r="W25" s="86">
        <v>230</v>
      </c>
      <c r="X25" s="86">
        <v>6</v>
      </c>
      <c r="Y25" s="82">
        <v>2788</v>
      </c>
      <c r="Z25" s="86">
        <v>364</v>
      </c>
      <c r="AA25" s="86">
        <v>2207</v>
      </c>
      <c r="AB25" s="86">
        <v>11</v>
      </c>
      <c r="AC25" s="86">
        <v>189</v>
      </c>
      <c r="AD25" s="86">
        <v>17</v>
      </c>
      <c r="AE25" s="82">
        <v>2788</v>
      </c>
      <c r="AF25" s="86">
        <v>241</v>
      </c>
      <c r="AG25" s="86">
        <v>2346</v>
      </c>
      <c r="AH25" s="86">
        <v>11</v>
      </c>
      <c r="AI25" s="86">
        <v>173</v>
      </c>
      <c r="AJ25" s="86">
        <v>17</v>
      </c>
    </row>
    <row r="26" spans="1:36" ht="38.25">
      <c r="A26" s="19" t="s">
        <v>20</v>
      </c>
      <c r="B26" s="20">
        <v>501701</v>
      </c>
      <c r="C26" s="51">
        <v>170101</v>
      </c>
      <c r="D26" s="52" t="s">
        <v>49</v>
      </c>
      <c r="E26" s="51">
        <v>3</v>
      </c>
      <c r="F26" s="53" t="s">
        <v>261</v>
      </c>
      <c r="G26" s="71">
        <v>14332</v>
      </c>
      <c r="H26" s="72">
        <v>118</v>
      </c>
      <c r="I26" s="72">
        <v>13123</v>
      </c>
      <c r="J26" s="72">
        <v>11</v>
      </c>
      <c r="K26" s="72">
        <v>1060</v>
      </c>
      <c r="L26" s="72">
        <v>20</v>
      </c>
      <c r="M26" s="82">
        <v>1567</v>
      </c>
      <c r="N26" s="86">
        <v>8</v>
      </c>
      <c r="O26" s="86">
        <v>1466</v>
      </c>
      <c r="P26" s="86">
        <v>1</v>
      </c>
      <c r="Q26" s="86">
        <v>92</v>
      </c>
      <c r="R26" s="86">
        <v>0</v>
      </c>
      <c r="S26" s="82">
        <v>1472</v>
      </c>
      <c r="T26" s="86">
        <v>8</v>
      </c>
      <c r="U26" s="86">
        <v>1386</v>
      </c>
      <c r="V26" s="86">
        <v>0</v>
      </c>
      <c r="W26" s="86">
        <v>78</v>
      </c>
      <c r="X26" s="86">
        <v>0</v>
      </c>
      <c r="Y26" s="82">
        <v>5647</v>
      </c>
      <c r="Z26" s="86">
        <v>51</v>
      </c>
      <c r="AA26" s="86">
        <v>5136</v>
      </c>
      <c r="AB26" s="86">
        <v>5</v>
      </c>
      <c r="AC26" s="86">
        <v>445</v>
      </c>
      <c r="AD26" s="86">
        <v>10</v>
      </c>
      <c r="AE26" s="82">
        <v>5646</v>
      </c>
      <c r="AF26" s="86">
        <v>51</v>
      </c>
      <c r="AG26" s="86">
        <v>5135</v>
      </c>
      <c r="AH26" s="86">
        <v>5</v>
      </c>
      <c r="AI26" s="86">
        <v>445</v>
      </c>
      <c r="AJ26" s="86">
        <v>10</v>
      </c>
    </row>
    <row r="27" spans="1:36" ht="38.25">
      <c r="A27" s="19" t="s">
        <v>27</v>
      </c>
      <c r="B27" s="20">
        <v>501707</v>
      </c>
      <c r="C27" s="51">
        <v>171001</v>
      </c>
      <c r="D27" s="52" t="s">
        <v>172</v>
      </c>
      <c r="E27" s="51">
        <v>3</v>
      </c>
      <c r="F27" s="53" t="s">
        <v>261</v>
      </c>
      <c r="G27" s="71">
        <v>67</v>
      </c>
      <c r="H27" s="72">
        <v>0</v>
      </c>
      <c r="I27" s="72">
        <v>63</v>
      </c>
      <c r="J27" s="72">
        <v>0</v>
      </c>
      <c r="K27" s="72">
        <v>4</v>
      </c>
      <c r="L27" s="72">
        <v>0</v>
      </c>
      <c r="M27" s="82">
        <v>17</v>
      </c>
      <c r="N27" s="86">
        <v>0</v>
      </c>
      <c r="O27" s="86">
        <v>17</v>
      </c>
      <c r="P27" s="86">
        <v>0</v>
      </c>
      <c r="Q27" s="86">
        <v>0</v>
      </c>
      <c r="R27" s="86">
        <v>0</v>
      </c>
      <c r="S27" s="82">
        <v>17</v>
      </c>
      <c r="T27" s="86">
        <v>0</v>
      </c>
      <c r="U27" s="86">
        <v>16</v>
      </c>
      <c r="V27" s="86">
        <v>0</v>
      </c>
      <c r="W27" s="86">
        <v>1</v>
      </c>
      <c r="X27" s="86">
        <v>0</v>
      </c>
      <c r="Y27" s="82">
        <v>17</v>
      </c>
      <c r="Z27" s="86">
        <v>0</v>
      </c>
      <c r="AA27" s="86">
        <v>17</v>
      </c>
      <c r="AB27" s="86">
        <v>0</v>
      </c>
      <c r="AC27" s="86">
        <v>0</v>
      </c>
      <c r="AD27" s="86">
        <v>0</v>
      </c>
      <c r="AE27" s="82">
        <v>16</v>
      </c>
      <c r="AF27" s="86">
        <v>0</v>
      </c>
      <c r="AG27" s="86">
        <v>13</v>
      </c>
      <c r="AH27" s="86">
        <v>0</v>
      </c>
      <c r="AI27" s="86">
        <v>3</v>
      </c>
      <c r="AJ27" s="86">
        <v>0</v>
      </c>
    </row>
    <row r="28" spans="1:36" ht="38.25">
      <c r="A28" s="19" t="s">
        <v>20</v>
      </c>
      <c r="B28" s="20">
        <v>501901</v>
      </c>
      <c r="C28" s="51">
        <v>190101</v>
      </c>
      <c r="D28" s="52" t="s">
        <v>53</v>
      </c>
      <c r="E28" s="51">
        <v>3</v>
      </c>
      <c r="F28" s="53" t="s">
        <v>261</v>
      </c>
      <c r="G28" s="71">
        <v>12062</v>
      </c>
      <c r="H28" s="72">
        <v>143</v>
      </c>
      <c r="I28" s="72">
        <v>4762</v>
      </c>
      <c r="J28" s="72">
        <v>6</v>
      </c>
      <c r="K28" s="72">
        <v>7143</v>
      </c>
      <c r="L28" s="72">
        <v>8</v>
      </c>
      <c r="M28" s="82">
        <v>686</v>
      </c>
      <c r="N28" s="86">
        <v>6</v>
      </c>
      <c r="O28" s="86">
        <v>221</v>
      </c>
      <c r="P28" s="86">
        <v>0</v>
      </c>
      <c r="Q28" s="86">
        <v>459</v>
      </c>
      <c r="R28" s="86">
        <v>0</v>
      </c>
      <c r="S28" s="82">
        <v>926</v>
      </c>
      <c r="T28" s="86">
        <v>2</v>
      </c>
      <c r="U28" s="86">
        <v>318</v>
      </c>
      <c r="V28" s="86">
        <v>0</v>
      </c>
      <c r="W28" s="86">
        <v>606</v>
      </c>
      <c r="X28" s="86">
        <v>0</v>
      </c>
      <c r="Y28" s="82">
        <v>5225</v>
      </c>
      <c r="Z28" s="86">
        <v>68</v>
      </c>
      <c r="AA28" s="86">
        <v>2111</v>
      </c>
      <c r="AB28" s="86">
        <v>3</v>
      </c>
      <c r="AC28" s="86">
        <v>3039</v>
      </c>
      <c r="AD28" s="86">
        <v>4</v>
      </c>
      <c r="AE28" s="82">
        <v>5225</v>
      </c>
      <c r="AF28" s="86">
        <v>67</v>
      </c>
      <c r="AG28" s="86">
        <v>2112</v>
      </c>
      <c r="AH28" s="86">
        <v>3</v>
      </c>
      <c r="AI28" s="86">
        <v>3039</v>
      </c>
      <c r="AJ28" s="86">
        <v>4</v>
      </c>
    </row>
    <row r="29" spans="1:36" ht="38.25">
      <c r="A29" s="19" t="s">
        <v>20</v>
      </c>
      <c r="B29" s="20">
        <v>502003</v>
      </c>
      <c r="C29" s="51">
        <v>200301</v>
      </c>
      <c r="D29" s="52" t="s">
        <v>56</v>
      </c>
      <c r="E29" s="51">
        <v>3</v>
      </c>
      <c r="F29" s="53" t="s">
        <v>261</v>
      </c>
      <c r="G29" s="71">
        <v>6409</v>
      </c>
      <c r="H29" s="72">
        <v>309</v>
      </c>
      <c r="I29" s="72">
        <v>4224</v>
      </c>
      <c r="J29" s="72">
        <v>108</v>
      </c>
      <c r="K29" s="72">
        <v>1640</v>
      </c>
      <c r="L29" s="72">
        <v>128</v>
      </c>
      <c r="M29" s="82">
        <v>591</v>
      </c>
      <c r="N29" s="86">
        <v>6</v>
      </c>
      <c r="O29" s="86">
        <v>410</v>
      </c>
      <c r="P29" s="86">
        <v>2</v>
      </c>
      <c r="Q29" s="86">
        <v>160</v>
      </c>
      <c r="R29" s="86">
        <v>13</v>
      </c>
      <c r="S29" s="82">
        <v>743</v>
      </c>
      <c r="T29" s="86">
        <v>1</v>
      </c>
      <c r="U29" s="86">
        <v>515</v>
      </c>
      <c r="V29" s="86">
        <v>4</v>
      </c>
      <c r="W29" s="86">
        <v>210</v>
      </c>
      <c r="X29" s="86">
        <v>13</v>
      </c>
      <c r="Y29" s="82">
        <v>2538</v>
      </c>
      <c r="Z29" s="86">
        <v>151</v>
      </c>
      <c r="AA29" s="86">
        <v>1650</v>
      </c>
      <c r="AB29" s="86">
        <v>51</v>
      </c>
      <c r="AC29" s="86">
        <v>635</v>
      </c>
      <c r="AD29" s="86">
        <v>51</v>
      </c>
      <c r="AE29" s="82">
        <v>2537</v>
      </c>
      <c r="AF29" s="86">
        <v>151</v>
      </c>
      <c r="AG29" s="86">
        <v>1649</v>
      </c>
      <c r="AH29" s="86">
        <v>51</v>
      </c>
      <c r="AI29" s="86">
        <v>635</v>
      </c>
      <c r="AJ29" s="86">
        <v>51</v>
      </c>
    </row>
    <row r="30" spans="1:36" ht="38.25">
      <c r="A30" s="19" t="s">
        <v>20</v>
      </c>
      <c r="B30" s="20">
        <v>502004</v>
      </c>
      <c r="C30" s="51">
        <v>200401</v>
      </c>
      <c r="D30" s="52" t="s">
        <v>57</v>
      </c>
      <c r="E30" s="51">
        <v>3</v>
      </c>
      <c r="F30" s="53" t="s">
        <v>261</v>
      </c>
      <c r="G30" s="71">
        <v>14117</v>
      </c>
      <c r="H30" s="72">
        <v>199</v>
      </c>
      <c r="I30" s="72">
        <v>6563</v>
      </c>
      <c r="J30" s="72">
        <v>26</v>
      </c>
      <c r="K30" s="72">
        <v>7254</v>
      </c>
      <c r="L30" s="72">
        <v>75</v>
      </c>
      <c r="M30" s="82">
        <v>2648</v>
      </c>
      <c r="N30" s="86">
        <v>34</v>
      </c>
      <c r="O30" s="86">
        <v>1384</v>
      </c>
      <c r="P30" s="86">
        <v>10</v>
      </c>
      <c r="Q30" s="86">
        <v>1211</v>
      </c>
      <c r="R30" s="86">
        <v>9</v>
      </c>
      <c r="S30" s="82">
        <v>2773</v>
      </c>
      <c r="T30" s="86">
        <v>37</v>
      </c>
      <c r="U30" s="86">
        <v>1445</v>
      </c>
      <c r="V30" s="86">
        <v>6</v>
      </c>
      <c r="W30" s="86">
        <v>1273</v>
      </c>
      <c r="X30" s="86">
        <v>12</v>
      </c>
      <c r="Y30" s="82">
        <v>4348</v>
      </c>
      <c r="Z30" s="86">
        <v>64</v>
      </c>
      <c r="AA30" s="86">
        <v>1867</v>
      </c>
      <c r="AB30" s="86">
        <v>5</v>
      </c>
      <c r="AC30" s="86">
        <v>2385</v>
      </c>
      <c r="AD30" s="86">
        <v>27</v>
      </c>
      <c r="AE30" s="82">
        <v>4348</v>
      </c>
      <c r="AF30" s="86">
        <v>64</v>
      </c>
      <c r="AG30" s="86">
        <v>1867</v>
      </c>
      <c r="AH30" s="86">
        <v>5</v>
      </c>
      <c r="AI30" s="86">
        <v>2385</v>
      </c>
      <c r="AJ30" s="86">
        <v>27</v>
      </c>
    </row>
    <row r="31" spans="1:36" ht="38.25">
      <c r="A31" s="19" t="s">
        <v>27</v>
      </c>
      <c r="B31" s="20">
        <v>502013</v>
      </c>
      <c r="C31" s="51">
        <v>201401</v>
      </c>
      <c r="D31" s="52" t="s">
        <v>384</v>
      </c>
      <c r="E31" s="51">
        <v>3</v>
      </c>
      <c r="F31" s="53" t="s">
        <v>261</v>
      </c>
      <c r="G31" s="71">
        <v>120</v>
      </c>
      <c r="H31" s="72">
        <v>30</v>
      </c>
      <c r="I31" s="72">
        <v>60</v>
      </c>
      <c r="J31" s="72">
        <v>0</v>
      </c>
      <c r="K31" s="72">
        <v>30</v>
      </c>
      <c r="L31" s="72">
        <v>0</v>
      </c>
      <c r="M31" s="82">
        <v>0</v>
      </c>
      <c r="N31" s="86">
        <v>0</v>
      </c>
      <c r="O31" s="86">
        <v>0</v>
      </c>
      <c r="P31" s="86">
        <v>0</v>
      </c>
      <c r="Q31" s="86">
        <v>0</v>
      </c>
      <c r="R31" s="86">
        <v>0</v>
      </c>
      <c r="S31" s="82">
        <v>0</v>
      </c>
      <c r="T31" s="86">
        <v>0</v>
      </c>
      <c r="U31" s="86">
        <v>0</v>
      </c>
      <c r="V31" s="86">
        <v>0</v>
      </c>
      <c r="W31" s="86">
        <v>0</v>
      </c>
      <c r="X31" s="86">
        <v>0</v>
      </c>
      <c r="Y31" s="82">
        <v>60</v>
      </c>
      <c r="Z31" s="86">
        <v>15</v>
      </c>
      <c r="AA31" s="86">
        <v>30</v>
      </c>
      <c r="AB31" s="86">
        <v>0</v>
      </c>
      <c r="AC31" s="86">
        <v>15</v>
      </c>
      <c r="AD31" s="86">
        <v>0</v>
      </c>
      <c r="AE31" s="82">
        <v>60</v>
      </c>
      <c r="AF31" s="86">
        <v>15</v>
      </c>
      <c r="AG31" s="86">
        <v>30</v>
      </c>
      <c r="AH31" s="86">
        <v>0</v>
      </c>
      <c r="AI31" s="86">
        <v>15</v>
      </c>
      <c r="AJ31" s="86">
        <v>0</v>
      </c>
    </row>
    <row r="32" spans="1:36" ht="38.25">
      <c r="A32" s="19" t="s">
        <v>20</v>
      </c>
      <c r="B32" s="20">
        <v>502101</v>
      </c>
      <c r="C32" s="51">
        <v>210101</v>
      </c>
      <c r="D32" s="52" t="s">
        <v>58</v>
      </c>
      <c r="E32" s="51">
        <v>3</v>
      </c>
      <c r="F32" s="53" t="s">
        <v>261</v>
      </c>
      <c r="G32" s="71">
        <v>9993</v>
      </c>
      <c r="H32" s="72">
        <v>2178</v>
      </c>
      <c r="I32" s="72">
        <v>7409</v>
      </c>
      <c r="J32" s="72">
        <v>20</v>
      </c>
      <c r="K32" s="72">
        <v>375</v>
      </c>
      <c r="L32" s="72">
        <v>11</v>
      </c>
      <c r="M32" s="82">
        <v>1336</v>
      </c>
      <c r="N32" s="86">
        <v>281</v>
      </c>
      <c r="O32" s="86">
        <v>1001</v>
      </c>
      <c r="P32" s="86">
        <v>3</v>
      </c>
      <c r="Q32" s="86">
        <v>51</v>
      </c>
      <c r="R32" s="86">
        <v>0</v>
      </c>
      <c r="S32" s="82">
        <v>1401</v>
      </c>
      <c r="T32" s="86">
        <v>287</v>
      </c>
      <c r="U32" s="86">
        <v>1061</v>
      </c>
      <c r="V32" s="86">
        <v>5</v>
      </c>
      <c r="W32" s="86">
        <v>48</v>
      </c>
      <c r="X32" s="86">
        <v>0</v>
      </c>
      <c r="Y32" s="82">
        <v>3628</v>
      </c>
      <c r="Z32" s="86">
        <v>806</v>
      </c>
      <c r="AA32" s="86">
        <v>2674</v>
      </c>
      <c r="AB32" s="86">
        <v>6</v>
      </c>
      <c r="AC32" s="86">
        <v>138</v>
      </c>
      <c r="AD32" s="86">
        <v>4</v>
      </c>
      <c r="AE32" s="82">
        <v>3628</v>
      </c>
      <c r="AF32" s="86">
        <v>804</v>
      </c>
      <c r="AG32" s="86">
        <v>2673</v>
      </c>
      <c r="AH32" s="86">
        <v>6</v>
      </c>
      <c r="AI32" s="86">
        <v>138</v>
      </c>
      <c r="AJ32" s="86">
        <v>7</v>
      </c>
    </row>
    <row r="33" spans="1:36" ht="38.25">
      <c r="A33" s="19" t="s">
        <v>20</v>
      </c>
      <c r="B33" s="20">
        <v>502201</v>
      </c>
      <c r="C33" s="51">
        <v>220101</v>
      </c>
      <c r="D33" s="52" t="s">
        <v>61</v>
      </c>
      <c r="E33" s="51">
        <v>3</v>
      </c>
      <c r="F33" s="53" t="s">
        <v>261</v>
      </c>
      <c r="G33" s="71">
        <v>551</v>
      </c>
      <c r="H33" s="72">
        <v>22</v>
      </c>
      <c r="I33" s="72">
        <v>519</v>
      </c>
      <c r="J33" s="72">
        <v>1</v>
      </c>
      <c r="K33" s="72">
        <v>9</v>
      </c>
      <c r="L33" s="72">
        <v>0</v>
      </c>
      <c r="M33" s="82">
        <v>120</v>
      </c>
      <c r="N33" s="86">
        <v>0</v>
      </c>
      <c r="O33" s="86">
        <v>120</v>
      </c>
      <c r="P33" s="86">
        <v>0</v>
      </c>
      <c r="Q33" s="86">
        <v>0</v>
      </c>
      <c r="R33" s="86">
        <v>0</v>
      </c>
      <c r="S33" s="82">
        <v>131</v>
      </c>
      <c r="T33" s="86">
        <v>0</v>
      </c>
      <c r="U33" s="86">
        <v>127</v>
      </c>
      <c r="V33" s="86">
        <v>1</v>
      </c>
      <c r="W33" s="86">
        <v>3</v>
      </c>
      <c r="X33" s="86">
        <v>0</v>
      </c>
      <c r="Y33" s="82">
        <v>150</v>
      </c>
      <c r="Z33" s="86">
        <v>11</v>
      </c>
      <c r="AA33" s="86">
        <v>136</v>
      </c>
      <c r="AB33" s="86">
        <v>0</v>
      </c>
      <c r="AC33" s="86">
        <v>3</v>
      </c>
      <c r="AD33" s="86">
        <v>0</v>
      </c>
      <c r="AE33" s="82">
        <v>150</v>
      </c>
      <c r="AF33" s="86">
        <v>11</v>
      </c>
      <c r="AG33" s="86">
        <v>136</v>
      </c>
      <c r="AH33" s="86">
        <v>0</v>
      </c>
      <c r="AI33" s="86">
        <v>3</v>
      </c>
      <c r="AJ33" s="86">
        <v>0</v>
      </c>
    </row>
    <row r="34" spans="1:36" ht="38.25">
      <c r="A34" s="19" t="s">
        <v>20</v>
      </c>
      <c r="B34" s="20">
        <v>502301</v>
      </c>
      <c r="C34" s="51">
        <v>230101</v>
      </c>
      <c r="D34" s="52" t="s">
        <v>62</v>
      </c>
      <c r="E34" s="51">
        <v>3</v>
      </c>
      <c r="F34" s="53" t="s">
        <v>261</v>
      </c>
      <c r="G34" s="71">
        <v>6652</v>
      </c>
      <c r="H34" s="72">
        <v>4753</v>
      </c>
      <c r="I34" s="72">
        <v>233</v>
      </c>
      <c r="J34" s="72">
        <v>46</v>
      </c>
      <c r="K34" s="72">
        <v>1608</v>
      </c>
      <c r="L34" s="72">
        <v>12</v>
      </c>
      <c r="M34" s="82">
        <v>573</v>
      </c>
      <c r="N34" s="86">
        <v>417</v>
      </c>
      <c r="O34" s="86">
        <v>19</v>
      </c>
      <c r="P34" s="86">
        <v>4</v>
      </c>
      <c r="Q34" s="86">
        <v>133</v>
      </c>
      <c r="R34" s="86">
        <v>0</v>
      </c>
      <c r="S34" s="82">
        <v>576</v>
      </c>
      <c r="T34" s="86">
        <v>445</v>
      </c>
      <c r="U34" s="86">
        <v>14</v>
      </c>
      <c r="V34" s="86">
        <v>2</v>
      </c>
      <c r="W34" s="86">
        <v>115</v>
      </c>
      <c r="X34" s="86">
        <v>0</v>
      </c>
      <c r="Y34" s="82">
        <v>2752</v>
      </c>
      <c r="Z34" s="86">
        <v>1946</v>
      </c>
      <c r="AA34" s="86">
        <v>100</v>
      </c>
      <c r="AB34" s="86">
        <v>20</v>
      </c>
      <c r="AC34" s="86">
        <v>680</v>
      </c>
      <c r="AD34" s="86">
        <v>6</v>
      </c>
      <c r="AE34" s="82">
        <v>2751</v>
      </c>
      <c r="AF34" s="86">
        <v>1945</v>
      </c>
      <c r="AG34" s="86">
        <v>100</v>
      </c>
      <c r="AH34" s="86">
        <v>20</v>
      </c>
      <c r="AI34" s="86">
        <v>680</v>
      </c>
      <c r="AJ34" s="86">
        <v>6</v>
      </c>
    </row>
    <row r="35" spans="1:36" ht="38.25">
      <c r="A35" s="19" t="s">
        <v>20</v>
      </c>
      <c r="B35" s="20">
        <v>502401</v>
      </c>
      <c r="C35" s="51">
        <v>240101</v>
      </c>
      <c r="D35" s="52" t="s">
        <v>63</v>
      </c>
      <c r="E35" s="51">
        <v>3</v>
      </c>
      <c r="F35" s="53" t="s">
        <v>261</v>
      </c>
      <c r="G35" s="71">
        <v>3095</v>
      </c>
      <c r="H35" s="72">
        <v>357</v>
      </c>
      <c r="I35" s="72">
        <v>2374</v>
      </c>
      <c r="J35" s="72">
        <v>0</v>
      </c>
      <c r="K35" s="72">
        <v>364</v>
      </c>
      <c r="L35" s="72">
        <v>0</v>
      </c>
      <c r="M35" s="82">
        <v>587</v>
      </c>
      <c r="N35" s="86">
        <v>2</v>
      </c>
      <c r="O35" s="86">
        <v>497</v>
      </c>
      <c r="P35" s="86">
        <v>0</v>
      </c>
      <c r="Q35" s="86">
        <v>88</v>
      </c>
      <c r="R35" s="86">
        <v>0</v>
      </c>
      <c r="S35" s="82">
        <v>508</v>
      </c>
      <c r="T35" s="86">
        <v>3</v>
      </c>
      <c r="U35" s="86">
        <v>427</v>
      </c>
      <c r="V35" s="86">
        <v>0</v>
      </c>
      <c r="W35" s="86">
        <v>78</v>
      </c>
      <c r="X35" s="86">
        <v>0</v>
      </c>
      <c r="Y35" s="82">
        <v>1000</v>
      </c>
      <c r="Z35" s="86">
        <v>126</v>
      </c>
      <c r="AA35" s="86">
        <v>732</v>
      </c>
      <c r="AB35" s="86">
        <v>0</v>
      </c>
      <c r="AC35" s="86">
        <v>142</v>
      </c>
      <c r="AD35" s="86">
        <v>0</v>
      </c>
      <c r="AE35" s="82">
        <v>1000</v>
      </c>
      <c r="AF35" s="86">
        <v>226</v>
      </c>
      <c r="AG35" s="86">
        <v>718</v>
      </c>
      <c r="AH35" s="86">
        <v>0</v>
      </c>
      <c r="AI35" s="86">
        <v>56</v>
      </c>
      <c r="AJ35" s="86">
        <v>0</v>
      </c>
    </row>
    <row r="36" spans="1:36" ht="38.25">
      <c r="A36" s="19" t="s">
        <v>20</v>
      </c>
      <c r="B36" s="20">
        <v>502501</v>
      </c>
      <c r="C36" s="51">
        <v>250101</v>
      </c>
      <c r="D36" s="52" t="s">
        <v>64</v>
      </c>
      <c r="E36" s="51">
        <v>3</v>
      </c>
      <c r="F36" s="53" t="s">
        <v>261</v>
      </c>
      <c r="G36" s="71">
        <v>3296</v>
      </c>
      <c r="H36" s="72">
        <v>3216</v>
      </c>
      <c r="I36" s="72">
        <v>46</v>
      </c>
      <c r="J36" s="72">
        <v>2</v>
      </c>
      <c r="K36" s="72">
        <v>22</v>
      </c>
      <c r="L36" s="72">
        <v>10</v>
      </c>
      <c r="M36" s="82">
        <v>681</v>
      </c>
      <c r="N36" s="86">
        <v>669</v>
      </c>
      <c r="O36" s="86">
        <v>8</v>
      </c>
      <c r="P36" s="86">
        <v>0</v>
      </c>
      <c r="Q36" s="86">
        <v>4</v>
      </c>
      <c r="R36" s="86">
        <v>0</v>
      </c>
      <c r="S36" s="82">
        <v>515</v>
      </c>
      <c r="T36" s="86">
        <v>509</v>
      </c>
      <c r="U36" s="86">
        <v>4</v>
      </c>
      <c r="V36" s="86">
        <v>0</v>
      </c>
      <c r="W36" s="86">
        <v>2</v>
      </c>
      <c r="X36" s="86">
        <v>0</v>
      </c>
      <c r="Y36" s="82">
        <v>1050</v>
      </c>
      <c r="Z36" s="86">
        <v>1019</v>
      </c>
      <c r="AA36" s="86">
        <v>17</v>
      </c>
      <c r="AB36" s="86">
        <v>1</v>
      </c>
      <c r="AC36" s="86">
        <v>8</v>
      </c>
      <c r="AD36" s="86">
        <v>5</v>
      </c>
      <c r="AE36" s="82">
        <v>1050</v>
      </c>
      <c r="AF36" s="86">
        <v>1019</v>
      </c>
      <c r="AG36" s="86">
        <v>17</v>
      </c>
      <c r="AH36" s="86">
        <v>1</v>
      </c>
      <c r="AI36" s="86">
        <v>8</v>
      </c>
      <c r="AJ36" s="86">
        <v>5</v>
      </c>
    </row>
    <row r="37" spans="1:36" ht="38.25">
      <c r="A37" s="19" t="s">
        <v>20</v>
      </c>
      <c r="B37" s="20">
        <v>506201</v>
      </c>
      <c r="C37" s="51">
        <v>260301</v>
      </c>
      <c r="D37" s="52" t="s">
        <v>65</v>
      </c>
      <c r="E37" s="51">
        <v>3</v>
      </c>
      <c r="F37" s="53" t="s">
        <v>261</v>
      </c>
      <c r="G37" s="71">
        <v>1037</v>
      </c>
      <c r="H37" s="72">
        <v>970</v>
      </c>
      <c r="I37" s="72">
        <v>32</v>
      </c>
      <c r="J37" s="72">
        <v>8</v>
      </c>
      <c r="K37" s="72">
        <v>19</v>
      </c>
      <c r="L37" s="72">
        <v>8</v>
      </c>
      <c r="M37" s="82">
        <v>74</v>
      </c>
      <c r="N37" s="86">
        <v>73</v>
      </c>
      <c r="O37" s="86">
        <v>1</v>
      </c>
      <c r="P37" s="86">
        <v>0</v>
      </c>
      <c r="Q37" s="86">
        <v>0</v>
      </c>
      <c r="R37" s="86">
        <v>0</v>
      </c>
      <c r="S37" s="82">
        <v>163</v>
      </c>
      <c r="T37" s="86">
        <v>159</v>
      </c>
      <c r="U37" s="86">
        <v>3</v>
      </c>
      <c r="V37" s="86">
        <v>0</v>
      </c>
      <c r="W37" s="86">
        <v>1</v>
      </c>
      <c r="X37" s="86">
        <v>0</v>
      </c>
      <c r="Y37" s="82">
        <v>400</v>
      </c>
      <c r="Z37" s="86">
        <v>369</v>
      </c>
      <c r="AA37" s="86">
        <v>14</v>
      </c>
      <c r="AB37" s="86">
        <v>4</v>
      </c>
      <c r="AC37" s="86">
        <v>9</v>
      </c>
      <c r="AD37" s="86">
        <v>4</v>
      </c>
      <c r="AE37" s="82">
        <v>400</v>
      </c>
      <c r="AF37" s="86">
        <v>369</v>
      </c>
      <c r="AG37" s="86">
        <v>14</v>
      </c>
      <c r="AH37" s="86">
        <v>4</v>
      </c>
      <c r="AI37" s="86">
        <v>9</v>
      </c>
      <c r="AJ37" s="86">
        <v>4</v>
      </c>
    </row>
    <row r="38" spans="1:36" ht="38.25">
      <c r="A38" s="19" t="s">
        <v>35</v>
      </c>
      <c r="B38" s="20">
        <v>506202</v>
      </c>
      <c r="C38" s="51">
        <v>260401</v>
      </c>
      <c r="D38" s="52" t="s">
        <v>66</v>
      </c>
      <c r="E38" s="51">
        <v>3</v>
      </c>
      <c r="F38" s="53" t="s">
        <v>261</v>
      </c>
      <c r="G38" s="71">
        <v>276</v>
      </c>
      <c r="H38" s="72">
        <v>248</v>
      </c>
      <c r="I38" s="72">
        <v>23</v>
      </c>
      <c r="J38" s="72">
        <v>1</v>
      </c>
      <c r="K38" s="72">
        <v>4</v>
      </c>
      <c r="L38" s="72">
        <v>0</v>
      </c>
      <c r="M38" s="82">
        <v>65</v>
      </c>
      <c r="N38" s="86">
        <v>60</v>
      </c>
      <c r="O38" s="86">
        <v>5</v>
      </c>
      <c r="P38" s="86">
        <v>0</v>
      </c>
      <c r="Q38" s="86">
        <v>0</v>
      </c>
      <c r="R38" s="86">
        <v>0</v>
      </c>
      <c r="S38" s="82">
        <v>72</v>
      </c>
      <c r="T38" s="86">
        <v>65</v>
      </c>
      <c r="U38" s="86">
        <v>7</v>
      </c>
      <c r="V38" s="86">
        <v>0</v>
      </c>
      <c r="W38" s="86">
        <v>0</v>
      </c>
      <c r="X38" s="86">
        <v>0</v>
      </c>
      <c r="Y38" s="82">
        <v>70</v>
      </c>
      <c r="Z38" s="86">
        <v>68</v>
      </c>
      <c r="AA38" s="86">
        <v>0</v>
      </c>
      <c r="AB38" s="86">
        <v>0</v>
      </c>
      <c r="AC38" s="86">
        <v>2</v>
      </c>
      <c r="AD38" s="86">
        <v>0</v>
      </c>
      <c r="AE38" s="82">
        <v>69</v>
      </c>
      <c r="AF38" s="86">
        <v>55</v>
      </c>
      <c r="AG38" s="86">
        <v>11</v>
      </c>
      <c r="AH38" s="86">
        <v>1</v>
      </c>
      <c r="AI38" s="86">
        <v>2</v>
      </c>
      <c r="AJ38" s="86">
        <v>0</v>
      </c>
    </row>
    <row r="39" spans="1:36" ht="38.25">
      <c r="A39" s="19" t="s">
        <v>20</v>
      </c>
      <c r="B39" s="20">
        <v>506901</v>
      </c>
      <c r="C39" s="51">
        <v>261501</v>
      </c>
      <c r="D39" s="52" t="s">
        <v>174</v>
      </c>
      <c r="E39" s="51">
        <v>3</v>
      </c>
      <c r="F39" s="53" t="s">
        <v>261</v>
      </c>
      <c r="G39" s="71">
        <v>1267</v>
      </c>
      <c r="H39" s="72">
        <v>1180</v>
      </c>
      <c r="I39" s="72">
        <v>41</v>
      </c>
      <c r="J39" s="72">
        <v>3</v>
      </c>
      <c r="K39" s="72">
        <v>40</v>
      </c>
      <c r="L39" s="72">
        <v>3</v>
      </c>
      <c r="M39" s="82">
        <v>280</v>
      </c>
      <c r="N39" s="86">
        <v>267</v>
      </c>
      <c r="O39" s="86">
        <v>7</v>
      </c>
      <c r="P39" s="86">
        <v>0</v>
      </c>
      <c r="Q39" s="86">
        <v>6</v>
      </c>
      <c r="R39" s="86">
        <v>0</v>
      </c>
      <c r="S39" s="82">
        <v>333</v>
      </c>
      <c r="T39" s="86">
        <v>315</v>
      </c>
      <c r="U39" s="86">
        <v>6</v>
      </c>
      <c r="V39" s="86">
        <v>2</v>
      </c>
      <c r="W39" s="86">
        <v>9</v>
      </c>
      <c r="X39" s="86">
        <v>1</v>
      </c>
      <c r="Y39" s="82">
        <v>328</v>
      </c>
      <c r="Z39" s="86">
        <v>296</v>
      </c>
      <c r="AA39" s="86">
        <v>14</v>
      </c>
      <c r="AB39" s="86">
        <v>1</v>
      </c>
      <c r="AC39" s="86">
        <v>16</v>
      </c>
      <c r="AD39" s="86">
        <v>1</v>
      </c>
      <c r="AE39" s="82">
        <v>326</v>
      </c>
      <c r="AF39" s="86">
        <v>302</v>
      </c>
      <c r="AG39" s="86">
        <v>14</v>
      </c>
      <c r="AH39" s="86">
        <v>0</v>
      </c>
      <c r="AI39" s="86">
        <v>9</v>
      </c>
      <c r="AJ39" s="86">
        <v>1</v>
      </c>
    </row>
    <row r="40" spans="1:36" ht="38.25">
      <c r="A40" s="19" t="s">
        <v>20</v>
      </c>
      <c r="B40" s="20">
        <v>502606</v>
      </c>
      <c r="C40" s="51">
        <v>262101</v>
      </c>
      <c r="D40" s="52" t="s">
        <v>68</v>
      </c>
      <c r="E40" s="51">
        <v>3</v>
      </c>
      <c r="F40" s="53" t="s">
        <v>261</v>
      </c>
      <c r="G40" s="71">
        <v>1477</v>
      </c>
      <c r="H40" s="72">
        <v>1133</v>
      </c>
      <c r="I40" s="72">
        <v>159</v>
      </c>
      <c r="J40" s="72">
        <v>18</v>
      </c>
      <c r="K40" s="72">
        <v>157</v>
      </c>
      <c r="L40" s="72">
        <v>10</v>
      </c>
      <c r="M40" s="82">
        <v>283</v>
      </c>
      <c r="N40" s="86">
        <v>233</v>
      </c>
      <c r="O40" s="86">
        <v>23</v>
      </c>
      <c r="P40" s="86">
        <v>5</v>
      </c>
      <c r="Q40" s="86">
        <v>22</v>
      </c>
      <c r="R40" s="86">
        <v>0</v>
      </c>
      <c r="S40" s="82">
        <v>188</v>
      </c>
      <c r="T40" s="86">
        <v>157</v>
      </c>
      <c r="U40" s="86">
        <v>16</v>
      </c>
      <c r="V40" s="86">
        <v>3</v>
      </c>
      <c r="W40" s="86">
        <v>12</v>
      </c>
      <c r="X40" s="86">
        <v>0</v>
      </c>
      <c r="Y40" s="82">
        <v>504</v>
      </c>
      <c r="Z40" s="86">
        <v>356</v>
      </c>
      <c r="AA40" s="86">
        <v>60</v>
      </c>
      <c r="AB40" s="86">
        <v>5</v>
      </c>
      <c r="AC40" s="86">
        <v>78</v>
      </c>
      <c r="AD40" s="86">
        <v>5</v>
      </c>
      <c r="AE40" s="82">
        <v>502</v>
      </c>
      <c r="AF40" s="86">
        <v>387</v>
      </c>
      <c r="AG40" s="86">
        <v>60</v>
      </c>
      <c r="AH40" s="86">
        <v>5</v>
      </c>
      <c r="AI40" s="86">
        <v>45</v>
      </c>
      <c r="AJ40" s="86">
        <v>5</v>
      </c>
    </row>
    <row r="41" spans="1:36" ht="38.25">
      <c r="A41" s="19" t="s">
        <v>27</v>
      </c>
      <c r="B41" s="20">
        <v>502609</v>
      </c>
      <c r="C41" s="51">
        <v>262401</v>
      </c>
      <c r="D41" s="52" t="s">
        <v>386</v>
      </c>
      <c r="E41" s="51">
        <v>3</v>
      </c>
      <c r="F41" s="53" t="s">
        <v>261</v>
      </c>
      <c r="G41" s="71">
        <v>304</v>
      </c>
      <c r="H41" s="72">
        <v>277</v>
      </c>
      <c r="I41" s="72">
        <v>13</v>
      </c>
      <c r="J41" s="72">
        <v>2</v>
      </c>
      <c r="K41" s="72">
        <v>12</v>
      </c>
      <c r="L41" s="72">
        <v>0</v>
      </c>
      <c r="M41" s="82">
        <v>72</v>
      </c>
      <c r="N41" s="86">
        <v>69</v>
      </c>
      <c r="O41" s="86">
        <v>2</v>
      </c>
      <c r="P41" s="86">
        <v>0</v>
      </c>
      <c r="Q41" s="86">
        <v>1</v>
      </c>
      <c r="R41" s="86">
        <v>0</v>
      </c>
      <c r="S41" s="82">
        <v>79</v>
      </c>
      <c r="T41" s="86">
        <v>77</v>
      </c>
      <c r="U41" s="86">
        <v>2</v>
      </c>
      <c r="V41" s="86">
        <v>0</v>
      </c>
      <c r="W41" s="86">
        <v>0</v>
      </c>
      <c r="X41" s="86">
        <v>0</v>
      </c>
      <c r="Y41" s="82">
        <v>77</v>
      </c>
      <c r="Z41" s="86">
        <v>66</v>
      </c>
      <c r="AA41" s="86">
        <v>5</v>
      </c>
      <c r="AB41" s="86">
        <v>1</v>
      </c>
      <c r="AC41" s="86">
        <v>5</v>
      </c>
      <c r="AD41" s="86">
        <v>0</v>
      </c>
      <c r="AE41" s="82">
        <v>76</v>
      </c>
      <c r="AF41" s="86">
        <v>65</v>
      </c>
      <c r="AG41" s="86">
        <v>4</v>
      </c>
      <c r="AH41" s="86">
        <v>1</v>
      </c>
      <c r="AI41" s="86">
        <v>6</v>
      </c>
      <c r="AJ41" s="86">
        <v>0</v>
      </c>
    </row>
    <row r="42" spans="1:36" ht="38.25">
      <c r="A42" s="19" t="s">
        <v>20</v>
      </c>
      <c r="B42" s="20">
        <v>502630</v>
      </c>
      <c r="C42" s="51">
        <v>263001</v>
      </c>
      <c r="D42" s="52" t="s">
        <v>69</v>
      </c>
      <c r="E42" s="51">
        <v>3</v>
      </c>
      <c r="F42" s="53" t="s">
        <v>261</v>
      </c>
      <c r="G42" s="71">
        <v>17746</v>
      </c>
      <c r="H42" s="72">
        <v>16092</v>
      </c>
      <c r="I42" s="72">
        <v>1069</v>
      </c>
      <c r="J42" s="72">
        <v>16</v>
      </c>
      <c r="K42" s="72">
        <v>535</v>
      </c>
      <c r="L42" s="72">
        <v>34</v>
      </c>
      <c r="M42" s="82">
        <v>1077</v>
      </c>
      <c r="N42" s="86">
        <v>1037</v>
      </c>
      <c r="O42" s="86">
        <v>26</v>
      </c>
      <c r="P42" s="86">
        <v>0</v>
      </c>
      <c r="Q42" s="86">
        <v>12</v>
      </c>
      <c r="R42" s="86">
        <v>2</v>
      </c>
      <c r="S42" s="82">
        <v>921</v>
      </c>
      <c r="T42" s="86">
        <v>881</v>
      </c>
      <c r="U42" s="86">
        <v>21</v>
      </c>
      <c r="V42" s="86">
        <v>0</v>
      </c>
      <c r="W42" s="86">
        <v>19</v>
      </c>
      <c r="X42" s="86">
        <v>0</v>
      </c>
      <c r="Y42" s="82">
        <v>7874</v>
      </c>
      <c r="Z42" s="86">
        <v>7087</v>
      </c>
      <c r="AA42" s="86">
        <v>511</v>
      </c>
      <c r="AB42" s="86">
        <v>8</v>
      </c>
      <c r="AC42" s="86">
        <v>252</v>
      </c>
      <c r="AD42" s="86">
        <v>16</v>
      </c>
      <c r="AE42" s="82">
        <v>7874</v>
      </c>
      <c r="AF42" s="86">
        <v>7087</v>
      </c>
      <c r="AG42" s="86">
        <v>511</v>
      </c>
      <c r="AH42" s="86">
        <v>8</v>
      </c>
      <c r="AI42" s="86">
        <v>252</v>
      </c>
      <c r="AJ42" s="86">
        <v>16</v>
      </c>
    </row>
    <row r="43" spans="1:36" ht="38.25">
      <c r="A43" s="19" t="s">
        <v>20</v>
      </c>
      <c r="B43" s="20">
        <v>502701</v>
      </c>
      <c r="C43" s="51">
        <v>270101</v>
      </c>
      <c r="D43" s="52" t="s">
        <v>70</v>
      </c>
      <c r="E43" s="51">
        <v>3</v>
      </c>
      <c r="F43" s="53" t="s">
        <v>261</v>
      </c>
      <c r="G43" s="71">
        <v>3037</v>
      </c>
      <c r="H43" s="72">
        <v>14</v>
      </c>
      <c r="I43" s="72">
        <v>2998</v>
      </c>
      <c r="J43" s="72">
        <v>4</v>
      </c>
      <c r="K43" s="72">
        <v>21</v>
      </c>
      <c r="L43" s="72">
        <v>0</v>
      </c>
      <c r="M43" s="82">
        <v>34</v>
      </c>
      <c r="N43" s="86">
        <v>0</v>
      </c>
      <c r="O43" s="86">
        <v>34</v>
      </c>
      <c r="P43" s="86">
        <v>0</v>
      </c>
      <c r="Q43" s="86">
        <v>0</v>
      </c>
      <c r="R43" s="86">
        <v>0</v>
      </c>
      <c r="S43" s="82">
        <v>203</v>
      </c>
      <c r="T43" s="86">
        <v>0</v>
      </c>
      <c r="U43" s="86">
        <v>202</v>
      </c>
      <c r="V43" s="86">
        <v>0</v>
      </c>
      <c r="W43" s="86">
        <v>1</v>
      </c>
      <c r="X43" s="86">
        <v>0</v>
      </c>
      <c r="Y43" s="82">
        <v>1400</v>
      </c>
      <c r="Z43" s="86">
        <v>7</v>
      </c>
      <c r="AA43" s="86">
        <v>1381</v>
      </c>
      <c r="AB43" s="86">
        <v>2</v>
      </c>
      <c r="AC43" s="86">
        <v>10</v>
      </c>
      <c r="AD43" s="86">
        <v>0</v>
      </c>
      <c r="AE43" s="82">
        <v>1400</v>
      </c>
      <c r="AF43" s="86">
        <v>7</v>
      </c>
      <c r="AG43" s="86">
        <v>1381</v>
      </c>
      <c r="AH43" s="86">
        <v>2</v>
      </c>
      <c r="AI43" s="86">
        <v>10</v>
      </c>
      <c r="AJ43" s="86">
        <v>0</v>
      </c>
    </row>
    <row r="44" spans="1:36" ht="38.25">
      <c r="A44" s="19" t="s">
        <v>20</v>
      </c>
      <c r="B44" s="20">
        <v>502801</v>
      </c>
      <c r="C44" s="51">
        <v>280101</v>
      </c>
      <c r="D44" s="52" t="s">
        <v>71</v>
      </c>
      <c r="E44" s="51">
        <v>3</v>
      </c>
      <c r="F44" s="53" t="s">
        <v>261</v>
      </c>
      <c r="G44" s="71">
        <v>13750</v>
      </c>
      <c r="H44" s="72">
        <v>7615</v>
      </c>
      <c r="I44" s="72">
        <v>5417</v>
      </c>
      <c r="J44" s="72">
        <v>6</v>
      </c>
      <c r="K44" s="72">
        <v>693</v>
      </c>
      <c r="L44" s="72">
        <v>19</v>
      </c>
      <c r="M44" s="82">
        <v>2011</v>
      </c>
      <c r="N44" s="86">
        <v>1009</v>
      </c>
      <c r="O44" s="86">
        <v>884</v>
      </c>
      <c r="P44" s="86">
        <v>0</v>
      </c>
      <c r="Q44" s="86">
        <v>116</v>
      </c>
      <c r="R44" s="86">
        <v>2</v>
      </c>
      <c r="S44" s="82">
        <v>2867</v>
      </c>
      <c r="T44" s="86">
        <v>1501</v>
      </c>
      <c r="U44" s="86">
        <v>1159</v>
      </c>
      <c r="V44" s="86">
        <v>2</v>
      </c>
      <c r="W44" s="86">
        <v>201</v>
      </c>
      <c r="X44" s="86">
        <v>4</v>
      </c>
      <c r="Y44" s="82">
        <v>4436</v>
      </c>
      <c r="Z44" s="86">
        <v>2506</v>
      </c>
      <c r="AA44" s="86">
        <v>1687</v>
      </c>
      <c r="AB44" s="86">
        <v>3</v>
      </c>
      <c r="AC44" s="86">
        <v>230</v>
      </c>
      <c r="AD44" s="86">
        <v>10</v>
      </c>
      <c r="AE44" s="82">
        <v>4436</v>
      </c>
      <c r="AF44" s="86">
        <v>2599</v>
      </c>
      <c r="AG44" s="86">
        <v>1687</v>
      </c>
      <c r="AH44" s="86">
        <v>1</v>
      </c>
      <c r="AI44" s="86">
        <v>146</v>
      </c>
      <c r="AJ44" s="86">
        <v>3</v>
      </c>
    </row>
    <row r="45" spans="1:36" ht="38.25">
      <c r="A45" s="19" t="s">
        <v>20</v>
      </c>
      <c r="B45" s="20">
        <v>502910</v>
      </c>
      <c r="C45" s="51">
        <v>291201</v>
      </c>
      <c r="D45" s="52" t="s">
        <v>72</v>
      </c>
      <c r="E45" s="51">
        <v>3</v>
      </c>
      <c r="F45" s="53" t="s">
        <v>261</v>
      </c>
      <c r="G45" s="71">
        <v>363</v>
      </c>
      <c r="H45" s="72">
        <v>5</v>
      </c>
      <c r="I45" s="72">
        <v>337</v>
      </c>
      <c r="J45" s="72">
        <v>1</v>
      </c>
      <c r="K45" s="72">
        <v>19</v>
      </c>
      <c r="L45" s="72">
        <v>1</v>
      </c>
      <c r="M45" s="82">
        <v>67</v>
      </c>
      <c r="N45" s="86">
        <v>1</v>
      </c>
      <c r="O45" s="86">
        <v>65</v>
      </c>
      <c r="P45" s="86">
        <v>0</v>
      </c>
      <c r="Q45" s="86">
        <v>1</v>
      </c>
      <c r="R45" s="86">
        <v>0</v>
      </c>
      <c r="S45" s="82">
        <v>98</v>
      </c>
      <c r="T45" s="86">
        <v>1</v>
      </c>
      <c r="U45" s="86">
        <v>94</v>
      </c>
      <c r="V45" s="86">
        <v>0</v>
      </c>
      <c r="W45" s="86">
        <v>3</v>
      </c>
      <c r="X45" s="86">
        <v>0</v>
      </c>
      <c r="Y45" s="82">
        <v>108</v>
      </c>
      <c r="Z45" s="86">
        <v>1</v>
      </c>
      <c r="AA45" s="86">
        <v>102</v>
      </c>
      <c r="AB45" s="86">
        <v>0</v>
      </c>
      <c r="AC45" s="86">
        <v>5</v>
      </c>
      <c r="AD45" s="86">
        <v>0</v>
      </c>
      <c r="AE45" s="82">
        <v>90</v>
      </c>
      <c r="AF45" s="86">
        <v>2</v>
      </c>
      <c r="AG45" s="86">
        <v>76</v>
      </c>
      <c r="AH45" s="86">
        <v>1</v>
      </c>
      <c r="AI45" s="86">
        <v>10</v>
      </c>
      <c r="AJ45" s="86">
        <v>1</v>
      </c>
    </row>
    <row r="46" spans="1:36" ht="38.25">
      <c r="A46" s="19" t="s">
        <v>20</v>
      </c>
      <c r="B46" s="20">
        <v>502916</v>
      </c>
      <c r="C46" s="51">
        <v>291601</v>
      </c>
      <c r="D46" s="52" t="s">
        <v>73</v>
      </c>
      <c r="E46" s="51">
        <v>3</v>
      </c>
      <c r="F46" s="53" t="s">
        <v>261</v>
      </c>
      <c r="G46" s="71">
        <v>9800</v>
      </c>
      <c r="H46" s="72">
        <v>76</v>
      </c>
      <c r="I46" s="72">
        <v>5780</v>
      </c>
      <c r="J46" s="72">
        <v>34</v>
      </c>
      <c r="K46" s="72">
        <v>3705</v>
      </c>
      <c r="L46" s="72">
        <v>205</v>
      </c>
      <c r="M46" s="82">
        <v>803</v>
      </c>
      <c r="N46" s="86">
        <v>4</v>
      </c>
      <c r="O46" s="86">
        <v>629</v>
      </c>
      <c r="P46" s="86">
        <v>1</v>
      </c>
      <c r="Q46" s="86">
        <v>163</v>
      </c>
      <c r="R46" s="86">
        <v>6</v>
      </c>
      <c r="S46" s="82">
        <v>1175</v>
      </c>
      <c r="T46" s="86">
        <v>12</v>
      </c>
      <c r="U46" s="86">
        <v>873</v>
      </c>
      <c r="V46" s="86">
        <v>3</v>
      </c>
      <c r="W46" s="86">
        <v>274</v>
      </c>
      <c r="X46" s="86">
        <v>13</v>
      </c>
      <c r="Y46" s="82">
        <v>3911</v>
      </c>
      <c r="Z46" s="86">
        <v>30</v>
      </c>
      <c r="AA46" s="86">
        <v>2139</v>
      </c>
      <c r="AB46" s="86">
        <v>15</v>
      </c>
      <c r="AC46" s="86">
        <v>1634</v>
      </c>
      <c r="AD46" s="86">
        <v>93</v>
      </c>
      <c r="AE46" s="82">
        <v>3911</v>
      </c>
      <c r="AF46" s="86">
        <v>30</v>
      </c>
      <c r="AG46" s="86">
        <v>2139</v>
      </c>
      <c r="AH46" s="86">
        <v>15</v>
      </c>
      <c r="AI46" s="86">
        <v>1634</v>
      </c>
      <c r="AJ46" s="86">
        <v>93</v>
      </c>
    </row>
    <row r="47" spans="1:36" ht="38.25">
      <c r="A47" s="19" t="s">
        <v>20</v>
      </c>
      <c r="B47" s="20">
        <v>503001</v>
      </c>
      <c r="C47" s="51">
        <v>300101</v>
      </c>
      <c r="D47" s="52" t="s">
        <v>74</v>
      </c>
      <c r="E47" s="51">
        <v>3</v>
      </c>
      <c r="F47" s="53" t="s">
        <v>261</v>
      </c>
      <c r="G47" s="71">
        <v>13276</v>
      </c>
      <c r="H47" s="72">
        <v>3847</v>
      </c>
      <c r="I47" s="72">
        <v>6749</v>
      </c>
      <c r="J47" s="72">
        <v>53</v>
      </c>
      <c r="K47" s="72">
        <v>2576</v>
      </c>
      <c r="L47" s="72">
        <v>51</v>
      </c>
      <c r="M47" s="82">
        <v>729</v>
      </c>
      <c r="N47" s="86">
        <v>237</v>
      </c>
      <c r="O47" s="86">
        <v>332</v>
      </c>
      <c r="P47" s="86">
        <v>3</v>
      </c>
      <c r="Q47" s="86">
        <v>154</v>
      </c>
      <c r="R47" s="86">
        <v>3</v>
      </c>
      <c r="S47" s="82">
        <v>716</v>
      </c>
      <c r="T47" s="86">
        <v>252</v>
      </c>
      <c r="U47" s="86">
        <v>348</v>
      </c>
      <c r="V47" s="86">
        <v>2</v>
      </c>
      <c r="W47" s="86">
        <v>114</v>
      </c>
      <c r="X47" s="86">
        <v>0</v>
      </c>
      <c r="Y47" s="82">
        <v>5916</v>
      </c>
      <c r="Z47" s="86">
        <v>1679</v>
      </c>
      <c r="AA47" s="86">
        <v>3035</v>
      </c>
      <c r="AB47" s="86">
        <v>24</v>
      </c>
      <c r="AC47" s="86">
        <v>1154</v>
      </c>
      <c r="AD47" s="86">
        <v>24</v>
      </c>
      <c r="AE47" s="82">
        <v>5915</v>
      </c>
      <c r="AF47" s="86">
        <v>1679</v>
      </c>
      <c r="AG47" s="86">
        <v>3034</v>
      </c>
      <c r="AH47" s="86">
        <v>24</v>
      </c>
      <c r="AI47" s="86">
        <v>1154</v>
      </c>
      <c r="AJ47" s="86">
        <v>24</v>
      </c>
    </row>
    <row r="48" spans="1:36" ht="38.25">
      <c r="A48" s="19" t="s">
        <v>35</v>
      </c>
      <c r="B48" s="20">
        <v>507001</v>
      </c>
      <c r="C48" s="51">
        <v>300301</v>
      </c>
      <c r="D48" s="52" t="s">
        <v>75</v>
      </c>
      <c r="E48" s="51">
        <v>3</v>
      </c>
      <c r="F48" s="53" t="s">
        <v>261</v>
      </c>
      <c r="G48" s="71">
        <v>1920</v>
      </c>
      <c r="H48" s="72">
        <v>1045</v>
      </c>
      <c r="I48" s="72">
        <v>34</v>
      </c>
      <c r="J48" s="72">
        <v>10</v>
      </c>
      <c r="K48" s="72">
        <v>821</v>
      </c>
      <c r="L48" s="72">
        <v>10</v>
      </c>
      <c r="M48" s="82">
        <v>200</v>
      </c>
      <c r="N48" s="86">
        <v>122</v>
      </c>
      <c r="O48" s="86">
        <v>0</v>
      </c>
      <c r="P48" s="86">
        <v>0</v>
      </c>
      <c r="Q48" s="86">
        <v>78</v>
      </c>
      <c r="R48" s="86">
        <v>0</v>
      </c>
      <c r="S48" s="82">
        <v>337</v>
      </c>
      <c r="T48" s="86">
        <v>200</v>
      </c>
      <c r="U48" s="86">
        <v>6</v>
      </c>
      <c r="V48" s="86">
        <v>0</v>
      </c>
      <c r="W48" s="86">
        <v>131</v>
      </c>
      <c r="X48" s="86">
        <v>0</v>
      </c>
      <c r="Y48" s="82">
        <v>692</v>
      </c>
      <c r="Z48" s="86">
        <v>362</v>
      </c>
      <c r="AA48" s="86">
        <v>14</v>
      </c>
      <c r="AB48" s="86">
        <v>5</v>
      </c>
      <c r="AC48" s="86">
        <v>306</v>
      </c>
      <c r="AD48" s="86">
        <v>5</v>
      </c>
      <c r="AE48" s="82">
        <v>691</v>
      </c>
      <c r="AF48" s="86">
        <v>361</v>
      </c>
      <c r="AG48" s="86">
        <v>14</v>
      </c>
      <c r="AH48" s="86">
        <v>5</v>
      </c>
      <c r="AI48" s="86">
        <v>306</v>
      </c>
      <c r="AJ48" s="86">
        <v>5</v>
      </c>
    </row>
    <row r="49" spans="1:36" ht="38.25">
      <c r="A49" s="19" t="s">
        <v>35</v>
      </c>
      <c r="B49" s="20">
        <v>508816</v>
      </c>
      <c r="C49" s="51">
        <v>310401</v>
      </c>
      <c r="D49" s="52" t="s">
        <v>76</v>
      </c>
      <c r="E49" s="51">
        <v>3</v>
      </c>
      <c r="F49" s="53" t="s">
        <v>261</v>
      </c>
      <c r="G49" s="71">
        <v>3024</v>
      </c>
      <c r="H49" s="72">
        <v>1116</v>
      </c>
      <c r="I49" s="72">
        <v>1542</v>
      </c>
      <c r="J49" s="72">
        <v>175</v>
      </c>
      <c r="K49" s="72">
        <v>175</v>
      </c>
      <c r="L49" s="72">
        <v>16</v>
      </c>
      <c r="M49" s="82">
        <v>391</v>
      </c>
      <c r="N49" s="86">
        <v>119</v>
      </c>
      <c r="O49" s="86">
        <v>199</v>
      </c>
      <c r="P49" s="86">
        <v>42</v>
      </c>
      <c r="Q49" s="86">
        <v>31</v>
      </c>
      <c r="R49" s="86">
        <v>0</v>
      </c>
      <c r="S49" s="82">
        <v>217</v>
      </c>
      <c r="T49" s="86">
        <v>79</v>
      </c>
      <c r="U49" s="86">
        <v>117</v>
      </c>
      <c r="V49" s="86">
        <v>13</v>
      </c>
      <c r="W49" s="86">
        <v>8</v>
      </c>
      <c r="X49" s="86">
        <v>0</v>
      </c>
      <c r="Y49" s="82">
        <v>1208</v>
      </c>
      <c r="Z49" s="86">
        <v>459</v>
      </c>
      <c r="AA49" s="86">
        <v>613</v>
      </c>
      <c r="AB49" s="86">
        <v>60</v>
      </c>
      <c r="AC49" s="86">
        <v>68</v>
      </c>
      <c r="AD49" s="86">
        <v>8</v>
      </c>
      <c r="AE49" s="82">
        <v>1208</v>
      </c>
      <c r="AF49" s="86">
        <v>459</v>
      </c>
      <c r="AG49" s="86">
        <v>613</v>
      </c>
      <c r="AH49" s="86">
        <v>60</v>
      </c>
      <c r="AI49" s="86">
        <v>68</v>
      </c>
      <c r="AJ49" s="86">
        <v>8</v>
      </c>
    </row>
    <row r="50" spans="1:36" ht="38.25">
      <c r="A50" s="19" t="s">
        <v>20</v>
      </c>
      <c r="B50" s="20">
        <v>503106</v>
      </c>
      <c r="C50" s="51">
        <v>310901</v>
      </c>
      <c r="D50" s="52" t="s">
        <v>180</v>
      </c>
      <c r="E50" s="51">
        <v>3</v>
      </c>
      <c r="F50" s="53" t="s">
        <v>261</v>
      </c>
      <c r="G50" s="71">
        <v>1232</v>
      </c>
      <c r="H50" s="72">
        <v>162</v>
      </c>
      <c r="I50" s="72">
        <v>1014</v>
      </c>
      <c r="J50" s="72">
        <v>14</v>
      </c>
      <c r="K50" s="72">
        <v>40</v>
      </c>
      <c r="L50" s="72">
        <v>2</v>
      </c>
      <c r="M50" s="82">
        <v>28</v>
      </c>
      <c r="N50" s="86">
        <v>2</v>
      </c>
      <c r="O50" s="86">
        <v>24</v>
      </c>
      <c r="P50" s="86">
        <v>0</v>
      </c>
      <c r="Q50" s="86">
        <v>2</v>
      </c>
      <c r="R50" s="86">
        <v>0</v>
      </c>
      <c r="S50" s="82">
        <v>0</v>
      </c>
      <c r="T50" s="86">
        <v>0</v>
      </c>
      <c r="U50" s="86">
        <v>0</v>
      </c>
      <c r="V50" s="86">
        <v>0</v>
      </c>
      <c r="W50" s="86">
        <v>0</v>
      </c>
      <c r="X50" s="86">
        <v>0</v>
      </c>
      <c r="Y50" s="82">
        <v>602</v>
      </c>
      <c r="Z50" s="86">
        <v>80</v>
      </c>
      <c r="AA50" s="86">
        <v>495</v>
      </c>
      <c r="AB50" s="86">
        <v>7</v>
      </c>
      <c r="AC50" s="86">
        <v>19</v>
      </c>
      <c r="AD50" s="86">
        <v>1</v>
      </c>
      <c r="AE50" s="82">
        <v>602</v>
      </c>
      <c r="AF50" s="86">
        <v>80</v>
      </c>
      <c r="AG50" s="86">
        <v>495</v>
      </c>
      <c r="AH50" s="86">
        <v>7</v>
      </c>
      <c r="AI50" s="86">
        <v>19</v>
      </c>
      <c r="AJ50" s="86">
        <v>1</v>
      </c>
    </row>
    <row r="51" spans="1:36" ht="38.25">
      <c r="A51" s="19" t="s">
        <v>20</v>
      </c>
      <c r="B51" s="20">
        <v>507301</v>
      </c>
      <c r="C51" s="51">
        <v>311301</v>
      </c>
      <c r="D51" s="52" t="s">
        <v>305</v>
      </c>
      <c r="E51" s="51">
        <v>3</v>
      </c>
      <c r="F51" s="53" t="s">
        <v>261</v>
      </c>
      <c r="G51" s="71">
        <v>693</v>
      </c>
      <c r="H51" s="72">
        <v>30</v>
      </c>
      <c r="I51" s="72">
        <v>520</v>
      </c>
      <c r="J51" s="72">
        <v>107</v>
      </c>
      <c r="K51" s="72">
        <v>36</v>
      </c>
      <c r="L51" s="72">
        <v>0</v>
      </c>
      <c r="M51" s="82">
        <v>144</v>
      </c>
      <c r="N51" s="86">
        <v>5</v>
      </c>
      <c r="O51" s="86">
        <v>117</v>
      </c>
      <c r="P51" s="86">
        <v>19</v>
      </c>
      <c r="Q51" s="86">
        <v>3</v>
      </c>
      <c r="R51" s="86">
        <v>0</v>
      </c>
      <c r="S51" s="82">
        <v>260</v>
      </c>
      <c r="T51" s="86">
        <v>2</v>
      </c>
      <c r="U51" s="86">
        <v>203</v>
      </c>
      <c r="V51" s="86">
        <v>44</v>
      </c>
      <c r="W51" s="86">
        <v>11</v>
      </c>
      <c r="X51" s="86">
        <v>0</v>
      </c>
      <c r="Y51" s="82">
        <v>144</v>
      </c>
      <c r="Z51" s="86">
        <v>11</v>
      </c>
      <c r="AA51" s="86">
        <v>100</v>
      </c>
      <c r="AB51" s="86">
        <v>22</v>
      </c>
      <c r="AC51" s="86">
        <v>11</v>
      </c>
      <c r="AD51" s="86">
        <v>0</v>
      </c>
      <c r="AE51" s="82">
        <v>145</v>
      </c>
      <c r="AF51" s="86">
        <v>12</v>
      </c>
      <c r="AG51" s="86">
        <v>100</v>
      </c>
      <c r="AH51" s="86">
        <v>22</v>
      </c>
      <c r="AI51" s="86">
        <v>11</v>
      </c>
      <c r="AJ51" s="86">
        <v>0</v>
      </c>
    </row>
    <row r="52" spans="1:36" ht="38.25">
      <c r="A52" s="19" t="s">
        <v>27</v>
      </c>
      <c r="B52" s="20">
        <v>503111</v>
      </c>
      <c r="C52" s="51">
        <v>311401</v>
      </c>
      <c r="D52" s="52" t="s">
        <v>181</v>
      </c>
      <c r="E52" s="51">
        <v>3</v>
      </c>
      <c r="F52" s="53" t="s">
        <v>261</v>
      </c>
      <c r="G52" s="71">
        <v>184</v>
      </c>
      <c r="H52" s="72">
        <v>40</v>
      </c>
      <c r="I52" s="72">
        <v>108</v>
      </c>
      <c r="J52" s="72">
        <v>25</v>
      </c>
      <c r="K52" s="72">
        <v>11</v>
      </c>
      <c r="L52" s="72">
        <v>0</v>
      </c>
      <c r="M52" s="82">
        <v>45</v>
      </c>
      <c r="N52" s="86">
        <v>10</v>
      </c>
      <c r="O52" s="86">
        <v>24</v>
      </c>
      <c r="P52" s="86">
        <v>9</v>
      </c>
      <c r="Q52" s="86">
        <v>2</v>
      </c>
      <c r="R52" s="86">
        <v>0</v>
      </c>
      <c r="S52" s="82">
        <v>47</v>
      </c>
      <c r="T52" s="86">
        <v>12</v>
      </c>
      <c r="U52" s="86">
        <v>26</v>
      </c>
      <c r="V52" s="86">
        <v>8</v>
      </c>
      <c r="W52" s="86">
        <v>1</v>
      </c>
      <c r="X52" s="86">
        <v>0</v>
      </c>
      <c r="Y52" s="82">
        <v>46</v>
      </c>
      <c r="Z52" s="86">
        <v>9</v>
      </c>
      <c r="AA52" s="86">
        <v>31</v>
      </c>
      <c r="AB52" s="86">
        <v>3</v>
      </c>
      <c r="AC52" s="86">
        <v>3</v>
      </c>
      <c r="AD52" s="86">
        <v>0</v>
      </c>
      <c r="AE52" s="82">
        <v>46</v>
      </c>
      <c r="AF52" s="86">
        <v>9</v>
      </c>
      <c r="AG52" s="86">
        <v>27</v>
      </c>
      <c r="AH52" s="86">
        <v>5</v>
      </c>
      <c r="AI52" s="86">
        <v>5</v>
      </c>
      <c r="AJ52" s="86">
        <v>0</v>
      </c>
    </row>
    <row r="53" spans="1:36" ht="38.25">
      <c r="A53" s="19" t="s">
        <v>27</v>
      </c>
      <c r="B53" s="20">
        <v>503117</v>
      </c>
      <c r="C53" s="51">
        <v>312001</v>
      </c>
      <c r="D53" s="52" t="s">
        <v>389</v>
      </c>
      <c r="E53" s="51">
        <v>3</v>
      </c>
      <c r="F53" s="53" t="s">
        <v>261</v>
      </c>
      <c r="G53" s="71">
        <v>56</v>
      </c>
      <c r="H53" s="72">
        <v>1</v>
      </c>
      <c r="I53" s="72">
        <v>41</v>
      </c>
      <c r="J53" s="72">
        <v>11</v>
      </c>
      <c r="K53" s="72">
        <v>3</v>
      </c>
      <c r="L53" s="72">
        <v>0</v>
      </c>
      <c r="M53" s="82">
        <v>8</v>
      </c>
      <c r="N53" s="86">
        <v>0</v>
      </c>
      <c r="O53" s="86">
        <v>6</v>
      </c>
      <c r="P53" s="86">
        <v>2</v>
      </c>
      <c r="Q53" s="86">
        <v>0</v>
      </c>
      <c r="R53" s="86">
        <v>0</v>
      </c>
      <c r="S53" s="82">
        <v>12</v>
      </c>
      <c r="T53" s="86">
        <v>0</v>
      </c>
      <c r="U53" s="86">
        <v>10</v>
      </c>
      <c r="V53" s="86">
        <v>2</v>
      </c>
      <c r="W53" s="86">
        <v>0</v>
      </c>
      <c r="X53" s="86">
        <v>0</v>
      </c>
      <c r="Y53" s="82">
        <v>18</v>
      </c>
      <c r="Z53" s="86">
        <v>0</v>
      </c>
      <c r="AA53" s="86">
        <v>11</v>
      </c>
      <c r="AB53" s="86">
        <v>5</v>
      </c>
      <c r="AC53" s="86">
        <v>2</v>
      </c>
      <c r="AD53" s="86">
        <v>0</v>
      </c>
      <c r="AE53" s="82">
        <v>18</v>
      </c>
      <c r="AF53" s="86">
        <v>1</v>
      </c>
      <c r="AG53" s="86">
        <v>14</v>
      </c>
      <c r="AH53" s="86">
        <v>2</v>
      </c>
      <c r="AI53" s="86">
        <v>1</v>
      </c>
      <c r="AJ53" s="86">
        <v>0</v>
      </c>
    </row>
    <row r="54" spans="1:36" ht="38.25">
      <c r="A54" s="19" t="s">
        <v>20</v>
      </c>
      <c r="B54" s="20">
        <v>503121</v>
      </c>
      <c r="C54" s="51">
        <v>312401</v>
      </c>
      <c r="D54" s="52" t="s">
        <v>184</v>
      </c>
      <c r="E54" s="51">
        <v>3</v>
      </c>
      <c r="F54" s="53" t="s">
        <v>261</v>
      </c>
      <c r="G54" s="71">
        <v>1055</v>
      </c>
      <c r="H54" s="72">
        <v>123</v>
      </c>
      <c r="I54" s="72">
        <v>887</v>
      </c>
      <c r="J54" s="72">
        <v>23</v>
      </c>
      <c r="K54" s="72">
        <v>22</v>
      </c>
      <c r="L54" s="72">
        <v>0</v>
      </c>
      <c r="M54" s="82">
        <v>119</v>
      </c>
      <c r="N54" s="86">
        <v>18</v>
      </c>
      <c r="O54" s="86">
        <v>92</v>
      </c>
      <c r="P54" s="86">
        <v>4</v>
      </c>
      <c r="Q54" s="86">
        <v>5</v>
      </c>
      <c r="R54" s="86">
        <v>0</v>
      </c>
      <c r="S54" s="82">
        <v>158</v>
      </c>
      <c r="T54" s="86">
        <v>35</v>
      </c>
      <c r="U54" s="86">
        <v>116</v>
      </c>
      <c r="V54" s="86">
        <v>2</v>
      </c>
      <c r="W54" s="86">
        <v>5</v>
      </c>
      <c r="X54" s="86">
        <v>0</v>
      </c>
      <c r="Y54" s="82">
        <v>390</v>
      </c>
      <c r="Z54" s="86">
        <v>45</v>
      </c>
      <c r="AA54" s="86">
        <v>333</v>
      </c>
      <c r="AB54" s="86">
        <v>5</v>
      </c>
      <c r="AC54" s="86">
        <v>7</v>
      </c>
      <c r="AD54" s="86">
        <v>0</v>
      </c>
      <c r="AE54" s="82">
        <v>388</v>
      </c>
      <c r="AF54" s="86">
        <v>25</v>
      </c>
      <c r="AG54" s="86">
        <v>346</v>
      </c>
      <c r="AH54" s="86">
        <v>12</v>
      </c>
      <c r="AI54" s="86">
        <v>5</v>
      </c>
      <c r="AJ54" s="86">
        <v>0</v>
      </c>
    </row>
    <row r="55" spans="1:36" ht="38.25">
      <c r="A55" s="19" t="s">
        <v>20</v>
      </c>
      <c r="B55" s="20">
        <v>503133</v>
      </c>
      <c r="C55" s="51">
        <v>313301</v>
      </c>
      <c r="D55" s="52" t="s">
        <v>79</v>
      </c>
      <c r="E55" s="51">
        <v>3</v>
      </c>
      <c r="F55" s="53" t="s">
        <v>261</v>
      </c>
      <c r="G55" s="71">
        <v>10589</v>
      </c>
      <c r="H55" s="72">
        <v>2785</v>
      </c>
      <c r="I55" s="72">
        <v>6058</v>
      </c>
      <c r="J55" s="72">
        <v>843</v>
      </c>
      <c r="K55" s="72">
        <v>888</v>
      </c>
      <c r="L55" s="72">
        <v>15</v>
      </c>
      <c r="M55" s="82">
        <v>2380</v>
      </c>
      <c r="N55" s="86">
        <v>647</v>
      </c>
      <c r="O55" s="86">
        <v>1384</v>
      </c>
      <c r="P55" s="86">
        <v>183</v>
      </c>
      <c r="Q55" s="86">
        <v>162</v>
      </c>
      <c r="R55" s="86">
        <v>4</v>
      </c>
      <c r="S55" s="82">
        <v>3193</v>
      </c>
      <c r="T55" s="86">
        <v>824</v>
      </c>
      <c r="U55" s="86">
        <v>1808</v>
      </c>
      <c r="V55" s="86">
        <v>298</v>
      </c>
      <c r="W55" s="86">
        <v>261</v>
      </c>
      <c r="X55" s="86">
        <v>2</v>
      </c>
      <c r="Y55" s="82">
        <v>2285</v>
      </c>
      <c r="Z55" s="86">
        <v>539</v>
      </c>
      <c r="AA55" s="86">
        <v>1434</v>
      </c>
      <c r="AB55" s="86">
        <v>151</v>
      </c>
      <c r="AC55" s="86">
        <v>158</v>
      </c>
      <c r="AD55" s="86">
        <v>3</v>
      </c>
      <c r="AE55" s="82">
        <v>2731</v>
      </c>
      <c r="AF55" s="86">
        <v>775</v>
      </c>
      <c r="AG55" s="86">
        <v>1432</v>
      </c>
      <c r="AH55" s="86">
        <v>211</v>
      </c>
      <c r="AI55" s="86">
        <v>307</v>
      </c>
      <c r="AJ55" s="86">
        <v>6</v>
      </c>
    </row>
    <row r="56" spans="1:36" ht="38.25">
      <c r="A56" s="19" t="s">
        <v>20</v>
      </c>
      <c r="B56" s="20">
        <v>503201</v>
      </c>
      <c r="C56" s="51">
        <v>320101</v>
      </c>
      <c r="D56" s="52" t="s">
        <v>81</v>
      </c>
      <c r="E56" s="51">
        <v>3</v>
      </c>
      <c r="F56" s="53" t="s">
        <v>261</v>
      </c>
      <c r="G56" s="71">
        <v>1477</v>
      </c>
      <c r="H56" s="72">
        <v>2</v>
      </c>
      <c r="I56" s="72">
        <v>757</v>
      </c>
      <c r="J56" s="72">
        <v>2</v>
      </c>
      <c r="K56" s="72">
        <v>716</v>
      </c>
      <c r="L56" s="72">
        <v>0</v>
      </c>
      <c r="M56" s="82">
        <v>229</v>
      </c>
      <c r="N56" s="86">
        <v>0</v>
      </c>
      <c r="O56" s="86">
        <v>117</v>
      </c>
      <c r="P56" s="86">
        <v>2</v>
      </c>
      <c r="Q56" s="86">
        <v>110</v>
      </c>
      <c r="R56" s="86">
        <v>0</v>
      </c>
      <c r="S56" s="82">
        <v>348</v>
      </c>
      <c r="T56" s="86">
        <v>0</v>
      </c>
      <c r="U56" s="86">
        <v>194</v>
      </c>
      <c r="V56" s="86">
        <v>0</v>
      </c>
      <c r="W56" s="86">
        <v>154</v>
      </c>
      <c r="X56" s="86">
        <v>0</v>
      </c>
      <c r="Y56" s="82">
        <v>450</v>
      </c>
      <c r="Z56" s="86">
        <v>1</v>
      </c>
      <c r="AA56" s="86">
        <v>223</v>
      </c>
      <c r="AB56" s="86">
        <v>0</v>
      </c>
      <c r="AC56" s="86">
        <v>226</v>
      </c>
      <c r="AD56" s="86">
        <v>0</v>
      </c>
      <c r="AE56" s="82">
        <v>450</v>
      </c>
      <c r="AF56" s="86">
        <v>1</v>
      </c>
      <c r="AG56" s="86">
        <v>223</v>
      </c>
      <c r="AH56" s="86">
        <v>0</v>
      </c>
      <c r="AI56" s="86">
        <v>226</v>
      </c>
      <c r="AJ56" s="86">
        <v>0</v>
      </c>
    </row>
    <row r="57" spans="1:36" ht="38.25">
      <c r="A57" s="19" t="s">
        <v>20</v>
      </c>
      <c r="B57" s="20">
        <v>503301</v>
      </c>
      <c r="C57" s="51">
        <v>330101</v>
      </c>
      <c r="D57" s="52" t="s">
        <v>82</v>
      </c>
      <c r="E57" s="51">
        <v>3</v>
      </c>
      <c r="F57" s="53" t="s">
        <v>261</v>
      </c>
      <c r="G57" s="71">
        <v>1045</v>
      </c>
      <c r="H57" s="72">
        <v>20</v>
      </c>
      <c r="I57" s="72">
        <v>869</v>
      </c>
      <c r="J57" s="72">
        <v>20</v>
      </c>
      <c r="K57" s="72">
        <v>116</v>
      </c>
      <c r="L57" s="72">
        <v>20</v>
      </c>
      <c r="M57" s="82">
        <v>28</v>
      </c>
      <c r="N57" s="86">
        <v>0</v>
      </c>
      <c r="O57" s="86">
        <v>28</v>
      </c>
      <c r="P57" s="86">
        <v>0</v>
      </c>
      <c r="Q57" s="86">
        <v>0</v>
      </c>
      <c r="R57" s="86">
        <v>0</v>
      </c>
      <c r="S57" s="82">
        <v>0</v>
      </c>
      <c r="T57" s="86">
        <v>0</v>
      </c>
      <c r="U57" s="86">
        <v>0</v>
      </c>
      <c r="V57" s="86">
        <v>0</v>
      </c>
      <c r="W57" s="86">
        <v>0</v>
      </c>
      <c r="X57" s="86">
        <v>0</v>
      </c>
      <c r="Y57" s="82">
        <v>508</v>
      </c>
      <c r="Z57" s="86">
        <v>10</v>
      </c>
      <c r="AA57" s="86">
        <v>420</v>
      </c>
      <c r="AB57" s="86">
        <v>10</v>
      </c>
      <c r="AC57" s="86">
        <v>58</v>
      </c>
      <c r="AD57" s="86">
        <v>10</v>
      </c>
      <c r="AE57" s="82">
        <v>509</v>
      </c>
      <c r="AF57" s="86">
        <v>10</v>
      </c>
      <c r="AG57" s="86">
        <v>421</v>
      </c>
      <c r="AH57" s="86">
        <v>10</v>
      </c>
      <c r="AI57" s="86">
        <v>58</v>
      </c>
      <c r="AJ57" s="86">
        <v>10</v>
      </c>
    </row>
    <row r="58" spans="1:36" ht="38.25">
      <c r="A58" s="19" t="s">
        <v>20</v>
      </c>
      <c r="B58" s="20">
        <v>503302</v>
      </c>
      <c r="C58" s="51">
        <v>330201</v>
      </c>
      <c r="D58" s="52" t="s">
        <v>187</v>
      </c>
      <c r="E58" s="51">
        <v>3</v>
      </c>
      <c r="F58" s="53" t="s">
        <v>261</v>
      </c>
      <c r="G58" s="71">
        <v>720</v>
      </c>
      <c r="H58" s="72">
        <v>15</v>
      </c>
      <c r="I58" s="72">
        <v>589</v>
      </c>
      <c r="J58" s="72">
        <v>0</v>
      </c>
      <c r="K58" s="72">
        <v>116</v>
      </c>
      <c r="L58" s="72">
        <v>0</v>
      </c>
      <c r="M58" s="82">
        <v>42</v>
      </c>
      <c r="N58" s="86">
        <v>0</v>
      </c>
      <c r="O58" s="86">
        <v>27</v>
      </c>
      <c r="P58" s="86">
        <v>0</v>
      </c>
      <c r="Q58" s="86">
        <v>15</v>
      </c>
      <c r="R58" s="86">
        <v>0</v>
      </c>
      <c r="S58" s="82">
        <v>110</v>
      </c>
      <c r="T58" s="86">
        <v>2</v>
      </c>
      <c r="U58" s="86">
        <v>89</v>
      </c>
      <c r="V58" s="86">
        <v>0</v>
      </c>
      <c r="W58" s="86">
        <v>19</v>
      </c>
      <c r="X58" s="86">
        <v>0</v>
      </c>
      <c r="Y58" s="82">
        <v>284</v>
      </c>
      <c r="Z58" s="86">
        <v>12</v>
      </c>
      <c r="AA58" s="86">
        <v>231</v>
      </c>
      <c r="AB58" s="86">
        <v>0</v>
      </c>
      <c r="AC58" s="86">
        <v>41</v>
      </c>
      <c r="AD58" s="86">
        <v>0</v>
      </c>
      <c r="AE58" s="82">
        <v>284</v>
      </c>
      <c r="AF58" s="86">
        <v>1</v>
      </c>
      <c r="AG58" s="86">
        <v>242</v>
      </c>
      <c r="AH58" s="86">
        <v>0</v>
      </c>
      <c r="AI58" s="86">
        <v>41</v>
      </c>
      <c r="AJ58" s="86">
        <v>0</v>
      </c>
    </row>
    <row r="59" spans="1:36" ht="38.25">
      <c r="A59" s="19" t="s">
        <v>20</v>
      </c>
      <c r="B59" s="20">
        <v>503303</v>
      </c>
      <c r="C59" s="51">
        <v>330301</v>
      </c>
      <c r="D59" s="52" t="s">
        <v>83</v>
      </c>
      <c r="E59" s="51">
        <v>3</v>
      </c>
      <c r="F59" s="53" t="s">
        <v>261</v>
      </c>
      <c r="G59" s="71">
        <v>1421</v>
      </c>
      <c r="H59" s="72">
        <v>36</v>
      </c>
      <c r="I59" s="72">
        <v>1251</v>
      </c>
      <c r="J59" s="72">
        <v>6</v>
      </c>
      <c r="K59" s="72">
        <v>126</v>
      </c>
      <c r="L59" s="72">
        <v>2</v>
      </c>
      <c r="M59" s="82">
        <v>2</v>
      </c>
      <c r="N59" s="86">
        <v>0</v>
      </c>
      <c r="O59" s="86">
        <v>2</v>
      </c>
      <c r="P59" s="86">
        <v>0</v>
      </c>
      <c r="Q59" s="86">
        <v>0</v>
      </c>
      <c r="R59" s="86">
        <v>0</v>
      </c>
      <c r="S59" s="82">
        <v>0</v>
      </c>
      <c r="T59" s="86">
        <v>0</v>
      </c>
      <c r="U59" s="86">
        <v>0</v>
      </c>
      <c r="V59" s="86">
        <v>0</v>
      </c>
      <c r="W59" s="86">
        <v>0</v>
      </c>
      <c r="X59" s="86">
        <v>0</v>
      </c>
      <c r="Y59" s="82">
        <v>709</v>
      </c>
      <c r="Z59" s="86">
        <v>18</v>
      </c>
      <c r="AA59" s="86">
        <v>624</v>
      </c>
      <c r="AB59" s="86">
        <v>3</v>
      </c>
      <c r="AC59" s="86">
        <v>63</v>
      </c>
      <c r="AD59" s="86">
        <v>1</v>
      </c>
      <c r="AE59" s="82">
        <v>710</v>
      </c>
      <c r="AF59" s="86">
        <v>18</v>
      </c>
      <c r="AG59" s="86">
        <v>625</v>
      </c>
      <c r="AH59" s="86">
        <v>3</v>
      </c>
      <c r="AI59" s="86">
        <v>63</v>
      </c>
      <c r="AJ59" s="86">
        <v>1</v>
      </c>
    </row>
    <row r="60" spans="1:36" ht="38.25">
      <c r="A60" s="19" t="s">
        <v>20</v>
      </c>
      <c r="B60" s="20">
        <v>503312</v>
      </c>
      <c r="C60" s="51">
        <v>331201</v>
      </c>
      <c r="D60" s="52" t="s">
        <v>86</v>
      </c>
      <c r="E60" s="51">
        <v>3</v>
      </c>
      <c r="F60" s="53" t="s">
        <v>261</v>
      </c>
      <c r="G60" s="71">
        <v>1339</v>
      </c>
      <c r="H60" s="72">
        <v>24</v>
      </c>
      <c r="I60" s="72">
        <v>1197</v>
      </c>
      <c r="J60" s="72">
        <v>1</v>
      </c>
      <c r="K60" s="72">
        <v>116</v>
      </c>
      <c r="L60" s="72">
        <v>1</v>
      </c>
      <c r="M60" s="82">
        <v>168</v>
      </c>
      <c r="N60" s="86">
        <v>1</v>
      </c>
      <c r="O60" s="86">
        <v>155</v>
      </c>
      <c r="P60" s="86">
        <v>0</v>
      </c>
      <c r="Q60" s="86">
        <v>12</v>
      </c>
      <c r="R60" s="86">
        <v>0</v>
      </c>
      <c r="S60" s="82">
        <v>460</v>
      </c>
      <c r="T60" s="86">
        <v>4</v>
      </c>
      <c r="U60" s="86">
        <v>425</v>
      </c>
      <c r="V60" s="86">
        <v>1</v>
      </c>
      <c r="W60" s="86">
        <v>30</v>
      </c>
      <c r="X60" s="86">
        <v>0</v>
      </c>
      <c r="Y60" s="82">
        <v>356</v>
      </c>
      <c r="Z60" s="86">
        <v>13</v>
      </c>
      <c r="AA60" s="86">
        <v>311</v>
      </c>
      <c r="AB60" s="86">
        <v>0</v>
      </c>
      <c r="AC60" s="86">
        <v>32</v>
      </c>
      <c r="AD60" s="86">
        <v>0</v>
      </c>
      <c r="AE60" s="82">
        <v>355</v>
      </c>
      <c r="AF60" s="86">
        <v>6</v>
      </c>
      <c r="AG60" s="86">
        <v>306</v>
      </c>
      <c r="AH60" s="86">
        <v>0</v>
      </c>
      <c r="AI60" s="86">
        <v>42</v>
      </c>
      <c r="AJ60" s="86">
        <v>1</v>
      </c>
    </row>
    <row r="61" spans="1:36" ht="38.25">
      <c r="A61" s="19" t="s">
        <v>20</v>
      </c>
      <c r="B61" s="20">
        <v>506509</v>
      </c>
      <c r="C61" s="51">
        <v>332801</v>
      </c>
      <c r="D61" s="52" t="s">
        <v>88</v>
      </c>
      <c r="E61" s="51">
        <v>3</v>
      </c>
      <c r="F61" s="53" t="s">
        <v>261</v>
      </c>
      <c r="G61" s="71">
        <v>6030</v>
      </c>
      <c r="H61" s="72">
        <v>34</v>
      </c>
      <c r="I61" s="72">
        <v>5680</v>
      </c>
      <c r="J61" s="72">
        <v>14</v>
      </c>
      <c r="K61" s="72">
        <v>284</v>
      </c>
      <c r="L61" s="72">
        <v>18</v>
      </c>
      <c r="M61" s="82">
        <v>297</v>
      </c>
      <c r="N61" s="86">
        <v>2</v>
      </c>
      <c r="O61" s="86">
        <v>293</v>
      </c>
      <c r="P61" s="86">
        <v>0</v>
      </c>
      <c r="Q61" s="86">
        <v>2</v>
      </c>
      <c r="R61" s="86">
        <v>0</v>
      </c>
      <c r="S61" s="82">
        <v>216</v>
      </c>
      <c r="T61" s="86">
        <v>0</v>
      </c>
      <c r="U61" s="86">
        <v>214</v>
      </c>
      <c r="V61" s="86">
        <v>0</v>
      </c>
      <c r="W61" s="86">
        <v>2</v>
      </c>
      <c r="X61" s="86">
        <v>0</v>
      </c>
      <c r="Y61" s="82">
        <v>2759</v>
      </c>
      <c r="Z61" s="86">
        <v>16</v>
      </c>
      <c r="AA61" s="86">
        <v>2587</v>
      </c>
      <c r="AB61" s="86">
        <v>7</v>
      </c>
      <c r="AC61" s="86">
        <v>140</v>
      </c>
      <c r="AD61" s="86">
        <v>9</v>
      </c>
      <c r="AE61" s="82">
        <v>2758</v>
      </c>
      <c r="AF61" s="86">
        <v>16</v>
      </c>
      <c r="AG61" s="86">
        <v>2586</v>
      </c>
      <c r="AH61" s="86">
        <v>7</v>
      </c>
      <c r="AI61" s="86">
        <v>140</v>
      </c>
      <c r="AJ61" s="86">
        <v>9</v>
      </c>
    </row>
    <row r="62" spans="1:36" ht="38.25">
      <c r="A62" s="19" t="s">
        <v>20</v>
      </c>
      <c r="B62" s="20">
        <v>503401</v>
      </c>
      <c r="C62" s="51">
        <v>340101</v>
      </c>
      <c r="D62" s="52" t="s">
        <v>91</v>
      </c>
      <c r="E62" s="51">
        <v>3</v>
      </c>
      <c r="F62" s="53" t="s">
        <v>261</v>
      </c>
      <c r="G62" s="71">
        <v>9009</v>
      </c>
      <c r="H62" s="72">
        <v>159</v>
      </c>
      <c r="I62" s="72">
        <v>1104</v>
      </c>
      <c r="J62" s="72">
        <v>645</v>
      </c>
      <c r="K62" s="72">
        <v>7097</v>
      </c>
      <c r="L62" s="72">
        <v>4</v>
      </c>
      <c r="M62" s="82">
        <v>2159</v>
      </c>
      <c r="N62" s="86">
        <v>40</v>
      </c>
      <c r="O62" s="86">
        <v>98</v>
      </c>
      <c r="P62" s="86">
        <v>162</v>
      </c>
      <c r="Q62" s="86">
        <v>1859</v>
      </c>
      <c r="R62" s="86">
        <v>0</v>
      </c>
      <c r="S62" s="82">
        <v>2340</v>
      </c>
      <c r="T62" s="86">
        <v>28</v>
      </c>
      <c r="U62" s="86">
        <v>76</v>
      </c>
      <c r="V62" s="86">
        <v>178</v>
      </c>
      <c r="W62" s="86">
        <v>2058</v>
      </c>
      <c r="X62" s="86">
        <v>0</v>
      </c>
      <c r="Y62" s="82">
        <v>2256</v>
      </c>
      <c r="Z62" s="86">
        <v>54</v>
      </c>
      <c r="AA62" s="86">
        <v>187</v>
      </c>
      <c r="AB62" s="86">
        <v>122</v>
      </c>
      <c r="AC62" s="86">
        <v>1891</v>
      </c>
      <c r="AD62" s="86">
        <v>2</v>
      </c>
      <c r="AE62" s="82">
        <v>2254</v>
      </c>
      <c r="AF62" s="86">
        <v>37</v>
      </c>
      <c r="AG62" s="86">
        <v>743</v>
      </c>
      <c r="AH62" s="86">
        <v>183</v>
      </c>
      <c r="AI62" s="86">
        <v>1289</v>
      </c>
      <c r="AJ62" s="86">
        <v>2</v>
      </c>
    </row>
    <row r="63" spans="1:36" ht="38.25">
      <c r="A63" s="19" t="s">
        <v>20</v>
      </c>
      <c r="B63" s="20">
        <v>506801</v>
      </c>
      <c r="C63" s="51">
        <v>340201</v>
      </c>
      <c r="D63" s="52" t="s">
        <v>93</v>
      </c>
      <c r="E63" s="51">
        <v>3</v>
      </c>
      <c r="F63" s="53" t="s">
        <v>261</v>
      </c>
      <c r="G63" s="71">
        <v>2000</v>
      </c>
      <c r="H63" s="72">
        <v>14</v>
      </c>
      <c r="I63" s="72">
        <v>41</v>
      </c>
      <c r="J63" s="72">
        <v>77</v>
      </c>
      <c r="K63" s="72">
        <v>1868</v>
      </c>
      <c r="L63" s="72">
        <v>0</v>
      </c>
      <c r="M63" s="82">
        <v>184</v>
      </c>
      <c r="N63" s="86">
        <v>1</v>
      </c>
      <c r="O63" s="86">
        <v>2</v>
      </c>
      <c r="P63" s="86">
        <v>8</v>
      </c>
      <c r="Q63" s="86">
        <v>173</v>
      </c>
      <c r="R63" s="86">
        <v>0</v>
      </c>
      <c r="S63" s="82">
        <v>202</v>
      </c>
      <c r="T63" s="86">
        <v>1</v>
      </c>
      <c r="U63" s="86">
        <v>3</v>
      </c>
      <c r="V63" s="86">
        <v>17</v>
      </c>
      <c r="W63" s="86">
        <v>181</v>
      </c>
      <c r="X63" s="86">
        <v>0</v>
      </c>
      <c r="Y63" s="82">
        <v>807</v>
      </c>
      <c r="Z63" s="86">
        <v>6</v>
      </c>
      <c r="AA63" s="86">
        <v>18</v>
      </c>
      <c r="AB63" s="86">
        <v>26</v>
      </c>
      <c r="AC63" s="86">
        <v>757</v>
      </c>
      <c r="AD63" s="86">
        <v>0</v>
      </c>
      <c r="AE63" s="82">
        <v>807</v>
      </c>
      <c r="AF63" s="86">
        <v>6</v>
      </c>
      <c r="AG63" s="86">
        <v>18</v>
      </c>
      <c r="AH63" s="86">
        <v>26</v>
      </c>
      <c r="AI63" s="86">
        <v>757</v>
      </c>
      <c r="AJ63" s="86">
        <v>0</v>
      </c>
    </row>
    <row r="64" spans="1:36" ht="38.25">
      <c r="A64" s="19" t="s">
        <v>20</v>
      </c>
      <c r="B64" s="20">
        <v>503602</v>
      </c>
      <c r="C64" s="51">
        <v>360201</v>
      </c>
      <c r="D64" s="52" t="s">
        <v>94</v>
      </c>
      <c r="E64" s="51">
        <v>3</v>
      </c>
      <c r="F64" s="53" t="s">
        <v>261</v>
      </c>
      <c r="G64" s="71">
        <v>3796</v>
      </c>
      <c r="H64" s="72">
        <v>33</v>
      </c>
      <c r="I64" s="72">
        <v>819</v>
      </c>
      <c r="J64" s="72">
        <v>10</v>
      </c>
      <c r="K64" s="72">
        <v>2930</v>
      </c>
      <c r="L64" s="72">
        <v>4</v>
      </c>
      <c r="M64" s="82">
        <v>621</v>
      </c>
      <c r="N64" s="86">
        <v>7</v>
      </c>
      <c r="O64" s="86">
        <v>149</v>
      </c>
      <c r="P64" s="86">
        <v>3</v>
      </c>
      <c r="Q64" s="86">
        <v>462</v>
      </c>
      <c r="R64" s="86">
        <v>0</v>
      </c>
      <c r="S64" s="82">
        <v>585</v>
      </c>
      <c r="T64" s="86">
        <v>6</v>
      </c>
      <c r="U64" s="86">
        <v>134</v>
      </c>
      <c r="V64" s="86">
        <v>3</v>
      </c>
      <c r="W64" s="86">
        <v>442</v>
      </c>
      <c r="X64" s="86">
        <v>0</v>
      </c>
      <c r="Y64" s="82">
        <v>1296</v>
      </c>
      <c r="Z64" s="86">
        <v>10</v>
      </c>
      <c r="AA64" s="86">
        <v>268</v>
      </c>
      <c r="AB64" s="86">
        <v>2</v>
      </c>
      <c r="AC64" s="86">
        <v>1014</v>
      </c>
      <c r="AD64" s="86">
        <v>2</v>
      </c>
      <c r="AE64" s="82">
        <v>1294</v>
      </c>
      <c r="AF64" s="86">
        <v>10</v>
      </c>
      <c r="AG64" s="86">
        <v>268</v>
      </c>
      <c r="AH64" s="86">
        <v>2</v>
      </c>
      <c r="AI64" s="86">
        <v>1012</v>
      </c>
      <c r="AJ64" s="86">
        <v>2</v>
      </c>
    </row>
    <row r="65" spans="1:36" ht="38.25">
      <c r="A65" s="19" t="s">
        <v>27</v>
      </c>
      <c r="B65" s="20">
        <v>503619</v>
      </c>
      <c r="C65" s="51">
        <v>362201</v>
      </c>
      <c r="D65" s="52" t="s">
        <v>315</v>
      </c>
      <c r="E65" s="51">
        <v>3</v>
      </c>
      <c r="F65" s="53" t="s">
        <v>261</v>
      </c>
      <c r="G65" s="71">
        <v>502</v>
      </c>
      <c r="H65" s="72">
        <v>6</v>
      </c>
      <c r="I65" s="72">
        <v>93</v>
      </c>
      <c r="J65" s="72">
        <v>0</v>
      </c>
      <c r="K65" s="72">
        <v>403</v>
      </c>
      <c r="L65" s="72">
        <v>0</v>
      </c>
      <c r="M65" s="82">
        <v>94</v>
      </c>
      <c r="N65" s="86">
        <v>0</v>
      </c>
      <c r="O65" s="86">
        <v>18</v>
      </c>
      <c r="P65" s="86">
        <v>0</v>
      </c>
      <c r="Q65" s="86">
        <v>76</v>
      </c>
      <c r="R65" s="86">
        <v>0</v>
      </c>
      <c r="S65" s="82">
        <v>86</v>
      </c>
      <c r="T65" s="86">
        <v>2</v>
      </c>
      <c r="U65" s="86">
        <v>12</v>
      </c>
      <c r="V65" s="86">
        <v>0</v>
      </c>
      <c r="W65" s="86">
        <v>72</v>
      </c>
      <c r="X65" s="86">
        <v>0</v>
      </c>
      <c r="Y65" s="82">
        <v>181</v>
      </c>
      <c r="Z65" s="86">
        <v>2</v>
      </c>
      <c r="AA65" s="86">
        <v>20</v>
      </c>
      <c r="AB65" s="86">
        <v>0</v>
      </c>
      <c r="AC65" s="86">
        <v>159</v>
      </c>
      <c r="AD65" s="86">
        <v>0</v>
      </c>
      <c r="AE65" s="82">
        <v>141</v>
      </c>
      <c r="AF65" s="86">
        <v>2</v>
      </c>
      <c r="AG65" s="86">
        <v>43</v>
      </c>
      <c r="AH65" s="86">
        <v>0</v>
      </c>
      <c r="AI65" s="86">
        <v>96</v>
      </c>
      <c r="AJ65" s="86">
        <v>0</v>
      </c>
    </row>
    <row r="66" spans="1:36" ht="38.25">
      <c r="A66" s="19" t="s">
        <v>20</v>
      </c>
      <c r="B66" s="20">
        <v>503701</v>
      </c>
      <c r="C66" s="51">
        <v>370101</v>
      </c>
      <c r="D66" s="52" t="s">
        <v>97</v>
      </c>
      <c r="E66" s="51">
        <v>3</v>
      </c>
      <c r="F66" s="53" t="s">
        <v>261</v>
      </c>
      <c r="G66" s="71">
        <v>2968</v>
      </c>
      <c r="H66" s="72">
        <v>65</v>
      </c>
      <c r="I66" s="72">
        <v>561</v>
      </c>
      <c r="J66" s="72">
        <v>0</v>
      </c>
      <c r="K66" s="72">
        <v>2332</v>
      </c>
      <c r="L66" s="72">
        <v>10</v>
      </c>
      <c r="M66" s="82">
        <v>518</v>
      </c>
      <c r="N66" s="86">
        <v>3</v>
      </c>
      <c r="O66" s="86">
        <v>105</v>
      </c>
      <c r="P66" s="86">
        <v>0</v>
      </c>
      <c r="Q66" s="86">
        <v>410</v>
      </c>
      <c r="R66" s="86">
        <v>0</v>
      </c>
      <c r="S66" s="82">
        <v>0</v>
      </c>
      <c r="T66" s="86">
        <v>0</v>
      </c>
      <c r="U66" s="86">
        <v>0</v>
      </c>
      <c r="V66" s="86">
        <v>0</v>
      </c>
      <c r="W66" s="86">
        <v>0</v>
      </c>
      <c r="X66" s="86">
        <v>0</v>
      </c>
      <c r="Y66" s="82">
        <v>904</v>
      </c>
      <c r="Z66" s="86">
        <v>4</v>
      </c>
      <c r="AA66" s="86">
        <v>25</v>
      </c>
      <c r="AB66" s="86">
        <v>0</v>
      </c>
      <c r="AC66" s="86">
        <v>875</v>
      </c>
      <c r="AD66" s="86">
        <v>0</v>
      </c>
      <c r="AE66" s="82">
        <v>1546</v>
      </c>
      <c r="AF66" s="86">
        <v>58</v>
      </c>
      <c r="AG66" s="86">
        <v>431</v>
      </c>
      <c r="AH66" s="86">
        <v>0</v>
      </c>
      <c r="AI66" s="86">
        <v>1047</v>
      </c>
      <c r="AJ66" s="86">
        <v>10</v>
      </c>
    </row>
    <row r="67" spans="1:36" ht="38.25">
      <c r="A67" s="19" t="s">
        <v>27</v>
      </c>
      <c r="B67" s="20">
        <v>503802</v>
      </c>
      <c r="C67" s="80">
        <v>380401</v>
      </c>
      <c r="D67" s="75" t="s">
        <v>197</v>
      </c>
      <c r="E67" s="51">
        <v>3</v>
      </c>
      <c r="F67" s="53" t="s">
        <v>261</v>
      </c>
      <c r="G67" s="71">
        <v>496</v>
      </c>
      <c r="H67" s="72">
        <v>385</v>
      </c>
      <c r="I67" s="72">
        <v>59</v>
      </c>
      <c r="J67" s="72">
        <v>1</v>
      </c>
      <c r="K67" s="72">
        <v>51</v>
      </c>
      <c r="L67" s="72">
        <v>0</v>
      </c>
      <c r="M67" s="82">
        <v>124</v>
      </c>
      <c r="N67" s="86">
        <v>101</v>
      </c>
      <c r="O67" s="86">
        <v>18</v>
      </c>
      <c r="P67" s="86">
        <v>0</v>
      </c>
      <c r="Q67" s="86">
        <v>5</v>
      </c>
      <c r="R67" s="86">
        <v>0</v>
      </c>
      <c r="S67" s="82">
        <v>124</v>
      </c>
      <c r="T67" s="86">
        <v>108</v>
      </c>
      <c r="U67" s="86">
        <v>9</v>
      </c>
      <c r="V67" s="86">
        <v>0</v>
      </c>
      <c r="W67" s="86">
        <v>7</v>
      </c>
      <c r="X67" s="86">
        <v>0</v>
      </c>
      <c r="Y67" s="82">
        <v>124</v>
      </c>
      <c r="Z67" s="86">
        <v>94</v>
      </c>
      <c r="AA67" s="86">
        <v>16</v>
      </c>
      <c r="AB67" s="86">
        <v>0</v>
      </c>
      <c r="AC67" s="86">
        <v>14</v>
      </c>
      <c r="AD67" s="86">
        <v>0</v>
      </c>
      <c r="AE67" s="82">
        <v>124</v>
      </c>
      <c r="AF67" s="86">
        <v>82</v>
      </c>
      <c r="AG67" s="86">
        <v>16</v>
      </c>
      <c r="AH67" s="86">
        <v>1</v>
      </c>
      <c r="AI67" s="86">
        <v>25</v>
      </c>
      <c r="AJ67" s="86">
        <v>0</v>
      </c>
    </row>
    <row r="68" spans="1:36" ht="38.25">
      <c r="A68" s="19" t="s">
        <v>27</v>
      </c>
      <c r="B68" s="20">
        <v>503803</v>
      </c>
      <c r="C68" s="80">
        <v>380501</v>
      </c>
      <c r="D68" s="75" t="s">
        <v>198</v>
      </c>
      <c r="E68" s="51">
        <v>3</v>
      </c>
      <c r="F68" s="53" t="s">
        <v>261</v>
      </c>
      <c r="G68" s="71">
        <v>496</v>
      </c>
      <c r="H68" s="72">
        <v>384</v>
      </c>
      <c r="I68" s="72">
        <v>56</v>
      </c>
      <c r="J68" s="72">
        <v>1</v>
      </c>
      <c r="K68" s="72">
        <v>42</v>
      </c>
      <c r="L68" s="72">
        <v>13</v>
      </c>
      <c r="M68" s="82">
        <v>124</v>
      </c>
      <c r="N68" s="86">
        <v>96</v>
      </c>
      <c r="O68" s="86">
        <v>21</v>
      </c>
      <c r="P68" s="86">
        <v>0</v>
      </c>
      <c r="Q68" s="86">
        <v>7</v>
      </c>
      <c r="R68" s="86">
        <v>0</v>
      </c>
      <c r="S68" s="82">
        <v>124</v>
      </c>
      <c r="T68" s="86">
        <v>106</v>
      </c>
      <c r="U68" s="86">
        <v>11</v>
      </c>
      <c r="V68" s="86">
        <v>0</v>
      </c>
      <c r="W68" s="86">
        <v>7</v>
      </c>
      <c r="X68" s="86">
        <v>0</v>
      </c>
      <c r="Y68" s="82">
        <v>124</v>
      </c>
      <c r="Z68" s="86">
        <v>102</v>
      </c>
      <c r="AA68" s="86">
        <v>12</v>
      </c>
      <c r="AB68" s="86">
        <v>0</v>
      </c>
      <c r="AC68" s="86">
        <v>8</v>
      </c>
      <c r="AD68" s="86">
        <v>2</v>
      </c>
      <c r="AE68" s="82">
        <v>124</v>
      </c>
      <c r="AF68" s="86">
        <v>80</v>
      </c>
      <c r="AG68" s="86">
        <v>12</v>
      </c>
      <c r="AH68" s="86">
        <v>1</v>
      </c>
      <c r="AI68" s="86">
        <v>20</v>
      </c>
      <c r="AJ68" s="86">
        <v>11</v>
      </c>
    </row>
    <row r="69" spans="1:36" ht="38.25">
      <c r="A69" s="19" t="s">
        <v>20</v>
      </c>
      <c r="B69" s="20">
        <v>503901</v>
      </c>
      <c r="C69" s="51">
        <v>390101</v>
      </c>
      <c r="D69" s="52" t="s">
        <v>99</v>
      </c>
      <c r="E69" s="51">
        <v>3</v>
      </c>
      <c r="F69" s="53" t="s">
        <v>261</v>
      </c>
      <c r="G69" s="71">
        <v>4700</v>
      </c>
      <c r="H69" s="72">
        <v>1333</v>
      </c>
      <c r="I69" s="72">
        <v>2864</v>
      </c>
      <c r="J69" s="72">
        <v>27</v>
      </c>
      <c r="K69" s="72">
        <v>444</v>
      </c>
      <c r="L69" s="72">
        <v>32</v>
      </c>
      <c r="M69" s="82">
        <v>896</v>
      </c>
      <c r="N69" s="86">
        <v>256</v>
      </c>
      <c r="O69" s="86">
        <v>561</v>
      </c>
      <c r="P69" s="86">
        <v>2</v>
      </c>
      <c r="Q69" s="86">
        <v>75</v>
      </c>
      <c r="R69" s="86">
        <v>2</v>
      </c>
      <c r="S69" s="82">
        <v>1363</v>
      </c>
      <c r="T69" s="86">
        <v>419</v>
      </c>
      <c r="U69" s="86">
        <v>804</v>
      </c>
      <c r="V69" s="86">
        <v>1</v>
      </c>
      <c r="W69" s="86">
        <v>133</v>
      </c>
      <c r="X69" s="86">
        <v>6</v>
      </c>
      <c r="Y69" s="82">
        <v>1221</v>
      </c>
      <c r="Z69" s="86">
        <v>329</v>
      </c>
      <c r="AA69" s="86">
        <v>750</v>
      </c>
      <c r="AB69" s="86">
        <v>12</v>
      </c>
      <c r="AC69" s="86">
        <v>118</v>
      </c>
      <c r="AD69" s="86">
        <v>12</v>
      </c>
      <c r="AE69" s="82">
        <v>1220</v>
      </c>
      <c r="AF69" s="86">
        <v>329</v>
      </c>
      <c r="AG69" s="86">
        <v>749</v>
      </c>
      <c r="AH69" s="86">
        <v>12</v>
      </c>
      <c r="AI69" s="86">
        <v>118</v>
      </c>
      <c r="AJ69" s="86">
        <v>12</v>
      </c>
    </row>
    <row r="70" spans="1:36" ht="38.25">
      <c r="A70" s="19" t="s">
        <v>20</v>
      </c>
      <c r="B70" s="20">
        <v>504006</v>
      </c>
      <c r="C70" s="51">
        <v>400601</v>
      </c>
      <c r="D70" s="52" t="s">
        <v>100</v>
      </c>
      <c r="E70" s="51">
        <v>3</v>
      </c>
      <c r="F70" s="53" t="s">
        <v>261</v>
      </c>
      <c r="G70" s="71">
        <v>1601</v>
      </c>
      <c r="H70" s="72">
        <v>14</v>
      </c>
      <c r="I70" s="72">
        <v>1558</v>
      </c>
      <c r="J70" s="72">
        <v>4</v>
      </c>
      <c r="K70" s="72">
        <v>22</v>
      </c>
      <c r="L70" s="72">
        <v>3</v>
      </c>
      <c r="M70" s="82">
        <v>335</v>
      </c>
      <c r="N70" s="86">
        <v>2</v>
      </c>
      <c r="O70" s="86">
        <v>330</v>
      </c>
      <c r="P70" s="86">
        <v>0</v>
      </c>
      <c r="Q70" s="86">
        <v>2</v>
      </c>
      <c r="R70" s="86">
        <v>1</v>
      </c>
      <c r="S70" s="82">
        <v>406</v>
      </c>
      <c r="T70" s="86">
        <v>2</v>
      </c>
      <c r="U70" s="86">
        <v>402</v>
      </c>
      <c r="V70" s="86">
        <v>0</v>
      </c>
      <c r="W70" s="86">
        <v>2</v>
      </c>
      <c r="X70" s="86">
        <v>0</v>
      </c>
      <c r="Y70" s="82">
        <v>430</v>
      </c>
      <c r="Z70" s="86">
        <v>5</v>
      </c>
      <c r="AA70" s="86">
        <v>413</v>
      </c>
      <c r="AB70" s="86">
        <v>2</v>
      </c>
      <c r="AC70" s="86">
        <v>9</v>
      </c>
      <c r="AD70" s="86">
        <v>1</v>
      </c>
      <c r="AE70" s="82">
        <v>430</v>
      </c>
      <c r="AF70" s="86">
        <v>5</v>
      </c>
      <c r="AG70" s="86">
        <v>413</v>
      </c>
      <c r="AH70" s="86">
        <v>2</v>
      </c>
      <c r="AI70" s="86">
        <v>9</v>
      </c>
      <c r="AJ70" s="86">
        <v>1</v>
      </c>
    </row>
    <row r="71" spans="1:36" ht="38.25">
      <c r="A71" s="19" t="s">
        <v>20</v>
      </c>
      <c r="B71" s="20">
        <v>504101</v>
      </c>
      <c r="C71" s="51">
        <v>410101</v>
      </c>
      <c r="D71" s="52" t="s">
        <v>101</v>
      </c>
      <c r="E71" s="51">
        <v>3</v>
      </c>
      <c r="F71" s="53" t="s">
        <v>261</v>
      </c>
      <c r="G71" s="71">
        <v>8382</v>
      </c>
      <c r="H71" s="72">
        <v>101</v>
      </c>
      <c r="I71" s="72">
        <v>2368</v>
      </c>
      <c r="J71" s="72">
        <v>5</v>
      </c>
      <c r="K71" s="72">
        <v>5904</v>
      </c>
      <c r="L71" s="72">
        <v>4</v>
      </c>
      <c r="M71" s="82">
        <v>1463</v>
      </c>
      <c r="N71" s="86">
        <v>7</v>
      </c>
      <c r="O71" s="86">
        <v>458</v>
      </c>
      <c r="P71" s="86">
        <v>0</v>
      </c>
      <c r="Q71" s="86">
        <v>997</v>
      </c>
      <c r="R71" s="86">
        <v>1</v>
      </c>
      <c r="S71" s="82">
        <v>1561</v>
      </c>
      <c r="T71" s="86">
        <v>14</v>
      </c>
      <c r="U71" s="86">
        <v>460</v>
      </c>
      <c r="V71" s="86">
        <v>1</v>
      </c>
      <c r="W71" s="86">
        <v>1085</v>
      </c>
      <c r="X71" s="86">
        <v>1</v>
      </c>
      <c r="Y71" s="82">
        <v>2679</v>
      </c>
      <c r="Z71" s="86">
        <v>40</v>
      </c>
      <c r="AA71" s="86">
        <v>725</v>
      </c>
      <c r="AB71" s="86">
        <v>2</v>
      </c>
      <c r="AC71" s="86">
        <v>1911</v>
      </c>
      <c r="AD71" s="86">
        <v>1</v>
      </c>
      <c r="AE71" s="82">
        <v>2679</v>
      </c>
      <c r="AF71" s="86">
        <v>40</v>
      </c>
      <c r="AG71" s="86">
        <v>725</v>
      </c>
      <c r="AH71" s="86">
        <v>2</v>
      </c>
      <c r="AI71" s="86">
        <v>1911</v>
      </c>
      <c r="AJ71" s="86">
        <v>1</v>
      </c>
    </row>
    <row r="72" spans="1:36" ht="38.25">
      <c r="A72" s="19" t="s">
        <v>35</v>
      </c>
      <c r="B72" s="20">
        <v>504106</v>
      </c>
      <c r="C72" s="51">
        <v>410601</v>
      </c>
      <c r="D72" s="52" t="s">
        <v>102</v>
      </c>
      <c r="E72" s="51">
        <v>3</v>
      </c>
      <c r="F72" s="53" t="s">
        <v>261</v>
      </c>
      <c r="G72" s="71">
        <v>300</v>
      </c>
      <c r="H72" s="72">
        <v>2</v>
      </c>
      <c r="I72" s="72">
        <v>65</v>
      </c>
      <c r="J72" s="72">
        <v>0</v>
      </c>
      <c r="K72" s="72">
        <v>233</v>
      </c>
      <c r="L72" s="72">
        <v>0</v>
      </c>
      <c r="M72" s="82">
        <v>45</v>
      </c>
      <c r="N72" s="86">
        <v>0</v>
      </c>
      <c r="O72" s="86">
        <v>12</v>
      </c>
      <c r="P72" s="86">
        <v>0</v>
      </c>
      <c r="Q72" s="86">
        <v>33</v>
      </c>
      <c r="R72" s="86">
        <v>0</v>
      </c>
      <c r="S72" s="82">
        <v>68</v>
      </c>
      <c r="T72" s="86">
        <v>0</v>
      </c>
      <c r="U72" s="86">
        <v>15</v>
      </c>
      <c r="V72" s="86">
        <v>0</v>
      </c>
      <c r="W72" s="86">
        <v>53</v>
      </c>
      <c r="X72" s="86">
        <v>0</v>
      </c>
      <c r="Y72" s="82">
        <v>94</v>
      </c>
      <c r="Z72" s="86">
        <v>1</v>
      </c>
      <c r="AA72" s="86">
        <v>19</v>
      </c>
      <c r="AB72" s="86">
        <v>0</v>
      </c>
      <c r="AC72" s="86">
        <v>74</v>
      </c>
      <c r="AD72" s="86">
        <v>0</v>
      </c>
      <c r="AE72" s="82">
        <v>93</v>
      </c>
      <c r="AF72" s="86">
        <v>1</v>
      </c>
      <c r="AG72" s="86">
        <v>19</v>
      </c>
      <c r="AH72" s="86">
        <v>0</v>
      </c>
      <c r="AI72" s="86">
        <v>73</v>
      </c>
      <c r="AJ72" s="86">
        <v>0</v>
      </c>
    </row>
    <row r="73" spans="1:36" ht="38.25">
      <c r="A73" s="19" t="s">
        <v>20</v>
      </c>
      <c r="B73" s="20">
        <v>504201</v>
      </c>
      <c r="C73" s="51">
        <v>420101</v>
      </c>
      <c r="D73" s="52" t="s">
        <v>105</v>
      </c>
      <c r="E73" s="51">
        <v>3</v>
      </c>
      <c r="F73" s="53" t="s">
        <v>261</v>
      </c>
      <c r="G73" s="71">
        <v>477</v>
      </c>
      <c r="H73" s="72">
        <v>6</v>
      </c>
      <c r="I73" s="72">
        <v>241</v>
      </c>
      <c r="J73" s="72">
        <v>0</v>
      </c>
      <c r="K73" s="72">
        <v>229</v>
      </c>
      <c r="L73" s="72">
        <v>1</v>
      </c>
      <c r="M73" s="82">
        <v>150</v>
      </c>
      <c r="N73" s="86">
        <v>2</v>
      </c>
      <c r="O73" s="86">
        <v>84</v>
      </c>
      <c r="P73" s="86">
        <v>0</v>
      </c>
      <c r="Q73" s="86">
        <v>63</v>
      </c>
      <c r="R73" s="86">
        <v>1</v>
      </c>
      <c r="S73" s="82">
        <v>27</v>
      </c>
      <c r="T73" s="86">
        <v>0</v>
      </c>
      <c r="U73" s="86">
        <v>15</v>
      </c>
      <c r="V73" s="86">
        <v>0</v>
      </c>
      <c r="W73" s="86">
        <v>12</v>
      </c>
      <c r="X73" s="86">
        <v>0</v>
      </c>
      <c r="Y73" s="82">
        <v>150</v>
      </c>
      <c r="Z73" s="86">
        <v>2</v>
      </c>
      <c r="AA73" s="86">
        <v>71</v>
      </c>
      <c r="AB73" s="86">
        <v>0</v>
      </c>
      <c r="AC73" s="86">
        <v>77</v>
      </c>
      <c r="AD73" s="86">
        <v>0</v>
      </c>
      <c r="AE73" s="82">
        <v>150</v>
      </c>
      <c r="AF73" s="86">
        <v>2</v>
      </c>
      <c r="AG73" s="86">
        <v>71</v>
      </c>
      <c r="AH73" s="86">
        <v>0</v>
      </c>
      <c r="AI73" s="86">
        <v>77</v>
      </c>
      <c r="AJ73" s="86">
        <v>0</v>
      </c>
    </row>
    <row r="74" spans="1:36" ht="38.25">
      <c r="A74" s="19" t="s">
        <v>35</v>
      </c>
      <c r="B74" s="20">
        <v>504301</v>
      </c>
      <c r="C74" s="51">
        <v>430101</v>
      </c>
      <c r="D74" s="52" t="s">
        <v>203</v>
      </c>
      <c r="E74" s="51">
        <v>3</v>
      </c>
      <c r="F74" s="53" t="s">
        <v>261</v>
      </c>
      <c r="G74" s="71">
        <v>350</v>
      </c>
      <c r="H74" s="72">
        <v>42</v>
      </c>
      <c r="I74" s="72">
        <v>137</v>
      </c>
      <c r="J74" s="72">
        <v>43</v>
      </c>
      <c r="K74" s="72">
        <v>115</v>
      </c>
      <c r="L74" s="72">
        <v>13</v>
      </c>
      <c r="M74" s="82">
        <v>35</v>
      </c>
      <c r="N74" s="86">
        <v>3</v>
      </c>
      <c r="O74" s="86">
        <v>12</v>
      </c>
      <c r="P74" s="86">
        <v>4</v>
      </c>
      <c r="Q74" s="86">
        <v>16</v>
      </c>
      <c r="R74" s="86">
        <v>0</v>
      </c>
      <c r="S74" s="82">
        <v>26</v>
      </c>
      <c r="T74" s="86">
        <v>4</v>
      </c>
      <c r="U74" s="86">
        <v>9</v>
      </c>
      <c r="V74" s="86">
        <v>4</v>
      </c>
      <c r="W74" s="86">
        <v>9</v>
      </c>
      <c r="X74" s="86">
        <v>0</v>
      </c>
      <c r="Y74" s="82">
        <v>146</v>
      </c>
      <c r="Z74" s="86">
        <v>18</v>
      </c>
      <c r="AA74" s="86">
        <v>58</v>
      </c>
      <c r="AB74" s="86">
        <v>18</v>
      </c>
      <c r="AC74" s="86">
        <v>46</v>
      </c>
      <c r="AD74" s="86">
        <v>6</v>
      </c>
      <c r="AE74" s="82">
        <v>143</v>
      </c>
      <c r="AF74" s="86">
        <v>17</v>
      </c>
      <c r="AG74" s="86">
        <v>58</v>
      </c>
      <c r="AH74" s="86">
        <v>17</v>
      </c>
      <c r="AI74" s="86">
        <v>44</v>
      </c>
      <c r="AJ74" s="86">
        <v>7</v>
      </c>
    </row>
    <row r="75" spans="1:36" ht="38.25">
      <c r="A75" s="19" t="s">
        <v>20</v>
      </c>
      <c r="B75" s="20">
        <v>504403</v>
      </c>
      <c r="C75" s="51">
        <v>440101</v>
      </c>
      <c r="D75" s="52" t="s">
        <v>106</v>
      </c>
      <c r="E75" s="51">
        <v>3</v>
      </c>
      <c r="F75" s="53" t="s">
        <v>261</v>
      </c>
      <c r="G75" s="71">
        <v>5473</v>
      </c>
      <c r="H75" s="72">
        <v>343</v>
      </c>
      <c r="I75" s="72">
        <v>1999</v>
      </c>
      <c r="J75" s="72">
        <v>651</v>
      </c>
      <c r="K75" s="72">
        <v>2470</v>
      </c>
      <c r="L75" s="72">
        <v>10</v>
      </c>
      <c r="M75" s="82">
        <v>221</v>
      </c>
      <c r="N75" s="86">
        <v>9</v>
      </c>
      <c r="O75" s="86">
        <v>77</v>
      </c>
      <c r="P75" s="86">
        <v>42</v>
      </c>
      <c r="Q75" s="86">
        <v>93</v>
      </c>
      <c r="R75" s="86">
        <v>0</v>
      </c>
      <c r="S75" s="82">
        <v>239</v>
      </c>
      <c r="T75" s="86">
        <v>13</v>
      </c>
      <c r="U75" s="86">
        <v>72</v>
      </c>
      <c r="V75" s="86">
        <v>29</v>
      </c>
      <c r="W75" s="86">
        <v>125</v>
      </c>
      <c r="X75" s="86">
        <v>0</v>
      </c>
      <c r="Y75" s="82">
        <v>2507</v>
      </c>
      <c r="Z75" s="86">
        <v>160</v>
      </c>
      <c r="AA75" s="86">
        <v>925</v>
      </c>
      <c r="AB75" s="86">
        <v>290</v>
      </c>
      <c r="AC75" s="86">
        <v>1127</v>
      </c>
      <c r="AD75" s="86">
        <v>5</v>
      </c>
      <c r="AE75" s="82">
        <v>2506</v>
      </c>
      <c r="AF75" s="86">
        <v>161</v>
      </c>
      <c r="AG75" s="86">
        <v>925</v>
      </c>
      <c r="AH75" s="86">
        <v>290</v>
      </c>
      <c r="AI75" s="86">
        <v>1125</v>
      </c>
      <c r="AJ75" s="86">
        <v>5</v>
      </c>
    </row>
    <row r="76" spans="1:36" ht="38.25">
      <c r="A76" s="19" t="s">
        <v>35</v>
      </c>
      <c r="B76" s="20">
        <v>504407</v>
      </c>
      <c r="C76" s="51">
        <v>440201</v>
      </c>
      <c r="D76" s="52" t="s">
        <v>205</v>
      </c>
      <c r="E76" s="51">
        <v>3</v>
      </c>
      <c r="F76" s="53" t="s">
        <v>261</v>
      </c>
      <c r="G76" s="71">
        <v>480</v>
      </c>
      <c r="H76" s="72">
        <v>24</v>
      </c>
      <c r="I76" s="72">
        <v>205</v>
      </c>
      <c r="J76" s="72">
        <v>54</v>
      </c>
      <c r="K76" s="72">
        <v>187</v>
      </c>
      <c r="L76" s="72">
        <v>10</v>
      </c>
      <c r="M76" s="82">
        <v>64</v>
      </c>
      <c r="N76" s="86">
        <v>1</v>
      </c>
      <c r="O76" s="86">
        <v>34</v>
      </c>
      <c r="P76" s="86">
        <v>6</v>
      </c>
      <c r="Q76" s="86">
        <v>23</v>
      </c>
      <c r="R76" s="86">
        <v>0</v>
      </c>
      <c r="S76" s="82">
        <v>67</v>
      </c>
      <c r="T76" s="86">
        <v>1</v>
      </c>
      <c r="U76" s="86">
        <v>25</v>
      </c>
      <c r="V76" s="86">
        <v>10</v>
      </c>
      <c r="W76" s="86">
        <v>31</v>
      </c>
      <c r="X76" s="86">
        <v>0</v>
      </c>
      <c r="Y76" s="82">
        <v>175</v>
      </c>
      <c r="Z76" s="86">
        <v>11</v>
      </c>
      <c r="AA76" s="86">
        <v>70</v>
      </c>
      <c r="AB76" s="86">
        <v>29</v>
      </c>
      <c r="AC76" s="86">
        <v>60</v>
      </c>
      <c r="AD76" s="86">
        <v>5</v>
      </c>
      <c r="AE76" s="82">
        <v>174</v>
      </c>
      <c r="AF76" s="86">
        <v>11</v>
      </c>
      <c r="AG76" s="86">
        <v>76</v>
      </c>
      <c r="AH76" s="86">
        <v>9</v>
      </c>
      <c r="AI76" s="86">
        <v>73</v>
      </c>
      <c r="AJ76" s="86">
        <v>5</v>
      </c>
    </row>
    <row r="77" spans="1:36" ht="38.25">
      <c r="A77" s="19" t="s">
        <v>20</v>
      </c>
      <c r="B77" s="20">
        <v>504401</v>
      </c>
      <c r="C77" s="51">
        <v>440801</v>
      </c>
      <c r="D77" s="52" t="s">
        <v>325</v>
      </c>
      <c r="E77" s="51">
        <v>3</v>
      </c>
      <c r="F77" s="53" t="s">
        <v>261</v>
      </c>
      <c r="G77" s="71">
        <v>1597</v>
      </c>
      <c r="H77" s="72">
        <v>87</v>
      </c>
      <c r="I77" s="72">
        <v>660</v>
      </c>
      <c r="J77" s="72">
        <v>191</v>
      </c>
      <c r="K77" s="72">
        <v>659</v>
      </c>
      <c r="L77" s="72">
        <v>0</v>
      </c>
      <c r="M77" s="82">
        <v>385</v>
      </c>
      <c r="N77" s="86">
        <v>22</v>
      </c>
      <c r="O77" s="86">
        <v>151</v>
      </c>
      <c r="P77" s="86">
        <v>43</v>
      </c>
      <c r="Q77" s="86">
        <v>169</v>
      </c>
      <c r="R77" s="86">
        <v>0</v>
      </c>
      <c r="S77" s="82">
        <v>385</v>
      </c>
      <c r="T77" s="86">
        <v>16</v>
      </c>
      <c r="U77" s="86">
        <v>151</v>
      </c>
      <c r="V77" s="86">
        <v>54</v>
      </c>
      <c r="W77" s="86">
        <v>164</v>
      </c>
      <c r="X77" s="86">
        <v>0</v>
      </c>
      <c r="Y77" s="82">
        <v>424</v>
      </c>
      <c r="Z77" s="86">
        <v>23</v>
      </c>
      <c r="AA77" s="86">
        <v>194</v>
      </c>
      <c r="AB77" s="86">
        <v>57</v>
      </c>
      <c r="AC77" s="86">
        <v>150</v>
      </c>
      <c r="AD77" s="86">
        <v>0</v>
      </c>
      <c r="AE77" s="82">
        <v>403</v>
      </c>
      <c r="AF77" s="86">
        <v>26</v>
      </c>
      <c r="AG77" s="86">
        <v>164</v>
      </c>
      <c r="AH77" s="86">
        <v>37</v>
      </c>
      <c r="AI77" s="86">
        <v>176</v>
      </c>
      <c r="AJ77" s="86">
        <v>0</v>
      </c>
    </row>
    <row r="78" spans="1:36" ht="38.25">
      <c r="A78" s="19" t="s">
        <v>20</v>
      </c>
      <c r="B78" s="20">
        <v>504507</v>
      </c>
      <c r="C78" s="51">
        <v>450701</v>
      </c>
      <c r="D78" s="52" t="s">
        <v>109</v>
      </c>
      <c r="E78" s="51">
        <v>3</v>
      </c>
      <c r="F78" s="53" t="s">
        <v>261</v>
      </c>
      <c r="G78" s="71">
        <v>1994</v>
      </c>
      <c r="H78" s="72">
        <v>69</v>
      </c>
      <c r="I78" s="72">
        <v>1703</v>
      </c>
      <c r="J78" s="72">
        <v>12</v>
      </c>
      <c r="K78" s="72">
        <v>202</v>
      </c>
      <c r="L78" s="72">
        <v>8</v>
      </c>
      <c r="M78" s="82">
        <v>361</v>
      </c>
      <c r="N78" s="86">
        <v>2</v>
      </c>
      <c r="O78" s="86">
        <v>324</v>
      </c>
      <c r="P78" s="86">
        <v>2</v>
      </c>
      <c r="Q78" s="86">
        <v>33</v>
      </c>
      <c r="R78" s="86">
        <v>0</v>
      </c>
      <c r="S78" s="82">
        <v>233</v>
      </c>
      <c r="T78" s="86">
        <v>1</v>
      </c>
      <c r="U78" s="86">
        <v>219</v>
      </c>
      <c r="V78" s="86">
        <v>0</v>
      </c>
      <c r="W78" s="86">
        <v>13</v>
      </c>
      <c r="X78" s="86">
        <v>0</v>
      </c>
      <c r="Y78" s="82">
        <v>700</v>
      </c>
      <c r="Z78" s="86">
        <v>33</v>
      </c>
      <c r="AA78" s="86">
        <v>580</v>
      </c>
      <c r="AB78" s="86">
        <v>5</v>
      </c>
      <c r="AC78" s="86">
        <v>78</v>
      </c>
      <c r="AD78" s="86">
        <v>4</v>
      </c>
      <c r="AE78" s="82">
        <v>700</v>
      </c>
      <c r="AF78" s="86">
        <v>33</v>
      </c>
      <c r="AG78" s="86">
        <v>580</v>
      </c>
      <c r="AH78" s="86">
        <v>5</v>
      </c>
      <c r="AI78" s="86">
        <v>78</v>
      </c>
      <c r="AJ78" s="86">
        <v>4</v>
      </c>
    </row>
    <row r="79" spans="1:36" ht="38.25">
      <c r="A79" s="19" t="s">
        <v>20</v>
      </c>
      <c r="B79" s="20">
        <v>504615</v>
      </c>
      <c r="C79" s="51">
        <v>461501</v>
      </c>
      <c r="D79" s="52" t="s">
        <v>110</v>
      </c>
      <c r="E79" s="51">
        <v>3</v>
      </c>
      <c r="F79" s="53" t="s">
        <v>261</v>
      </c>
      <c r="G79" s="71">
        <v>5612</v>
      </c>
      <c r="H79" s="72">
        <v>350</v>
      </c>
      <c r="I79" s="72">
        <v>2735</v>
      </c>
      <c r="J79" s="72">
        <v>26</v>
      </c>
      <c r="K79" s="72">
        <v>2476</v>
      </c>
      <c r="L79" s="72">
        <v>25</v>
      </c>
      <c r="M79" s="82">
        <v>299</v>
      </c>
      <c r="N79" s="86">
        <v>0</v>
      </c>
      <c r="O79" s="86">
        <v>174</v>
      </c>
      <c r="P79" s="86">
        <v>0</v>
      </c>
      <c r="Q79" s="86">
        <v>125</v>
      </c>
      <c r="R79" s="86">
        <v>0</v>
      </c>
      <c r="S79" s="82">
        <v>313</v>
      </c>
      <c r="T79" s="86">
        <v>0</v>
      </c>
      <c r="U79" s="86">
        <v>161</v>
      </c>
      <c r="V79" s="86">
        <v>0</v>
      </c>
      <c r="W79" s="86">
        <v>152</v>
      </c>
      <c r="X79" s="86">
        <v>0</v>
      </c>
      <c r="Y79" s="82">
        <v>2500</v>
      </c>
      <c r="Z79" s="86">
        <v>175</v>
      </c>
      <c r="AA79" s="86">
        <v>1200</v>
      </c>
      <c r="AB79" s="86">
        <v>13</v>
      </c>
      <c r="AC79" s="86">
        <v>1099</v>
      </c>
      <c r="AD79" s="86">
        <v>13</v>
      </c>
      <c r="AE79" s="82">
        <v>2500</v>
      </c>
      <c r="AF79" s="86">
        <v>175</v>
      </c>
      <c r="AG79" s="86">
        <v>1200</v>
      </c>
      <c r="AH79" s="86">
        <v>13</v>
      </c>
      <c r="AI79" s="86">
        <v>1100</v>
      </c>
      <c r="AJ79" s="86">
        <v>12</v>
      </c>
    </row>
    <row r="80" spans="1:36" ht="38.25">
      <c r="A80" s="19" t="s">
        <v>20</v>
      </c>
      <c r="B80" s="20">
        <v>504701</v>
      </c>
      <c r="C80" s="51">
        <v>470101</v>
      </c>
      <c r="D80" s="52" t="s">
        <v>111</v>
      </c>
      <c r="E80" s="51">
        <v>3</v>
      </c>
      <c r="F80" s="53" t="s">
        <v>261</v>
      </c>
      <c r="G80" s="71">
        <v>4224</v>
      </c>
      <c r="H80" s="72">
        <v>3837</v>
      </c>
      <c r="I80" s="72">
        <v>223</v>
      </c>
      <c r="J80" s="72">
        <v>2</v>
      </c>
      <c r="K80" s="72">
        <v>162</v>
      </c>
      <c r="L80" s="72">
        <v>0</v>
      </c>
      <c r="M80" s="82">
        <v>1000</v>
      </c>
      <c r="N80" s="86">
        <v>939</v>
      </c>
      <c r="O80" s="86">
        <v>47</v>
      </c>
      <c r="P80" s="86">
        <v>0</v>
      </c>
      <c r="Q80" s="86">
        <v>14</v>
      </c>
      <c r="R80" s="86">
        <v>0</v>
      </c>
      <c r="S80" s="82">
        <v>1067</v>
      </c>
      <c r="T80" s="86">
        <v>999</v>
      </c>
      <c r="U80" s="86">
        <v>46</v>
      </c>
      <c r="V80" s="86">
        <v>0</v>
      </c>
      <c r="W80" s="86">
        <v>22</v>
      </c>
      <c r="X80" s="86">
        <v>0</v>
      </c>
      <c r="Y80" s="82">
        <v>1079</v>
      </c>
      <c r="Z80" s="86">
        <v>950</v>
      </c>
      <c r="AA80" s="86">
        <v>65</v>
      </c>
      <c r="AB80" s="86">
        <v>1</v>
      </c>
      <c r="AC80" s="86">
        <v>63</v>
      </c>
      <c r="AD80" s="86">
        <v>0</v>
      </c>
      <c r="AE80" s="82">
        <v>1078</v>
      </c>
      <c r="AF80" s="86">
        <v>949</v>
      </c>
      <c r="AG80" s="86">
        <v>65</v>
      </c>
      <c r="AH80" s="86">
        <v>1</v>
      </c>
      <c r="AI80" s="86">
        <v>63</v>
      </c>
      <c r="AJ80" s="86">
        <v>0</v>
      </c>
    </row>
    <row r="81" spans="1:36" ht="38.25">
      <c r="A81" s="19" t="s">
        <v>27</v>
      </c>
      <c r="B81" s="20">
        <v>504704</v>
      </c>
      <c r="C81" s="51">
        <v>470108</v>
      </c>
      <c r="D81" s="52" t="s">
        <v>331</v>
      </c>
      <c r="E81" s="51">
        <v>3</v>
      </c>
      <c r="F81" s="53" t="s">
        <v>261</v>
      </c>
      <c r="G81" s="71">
        <v>189</v>
      </c>
      <c r="H81" s="72">
        <v>176</v>
      </c>
      <c r="I81" s="72">
        <v>9</v>
      </c>
      <c r="J81" s="72">
        <v>0</v>
      </c>
      <c r="K81" s="72">
        <v>4</v>
      </c>
      <c r="L81" s="72">
        <v>0</v>
      </c>
      <c r="M81" s="82">
        <v>44</v>
      </c>
      <c r="N81" s="86">
        <v>43</v>
      </c>
      <c r="O81" s="86">
        <v>1</v>
      </c>
      <c r="P81" s="86">
        <v>0</v>
      </c>
      <c r="Q81" s="86">
        <v>0</v>
      </c>
      <c r="R81" s="86">
        <v>0</v>
      </c>
      <c r="S81" s="82">
        <v>42</v>
      </c>
      <c r="T81" s="86">
        <v>40</v>
      </c>
      <c r="U81" s="86">
        <v>2</v>
      </c>
      <c r="V81" s="86">
        <v>0</v>
      </c>
      <c r="W81" s="86">
        <v>0</v>
      </c>
      <c r="X81" s="86">
        <v>0</v>
      </c>
      <c r="Y81" s="82">
        <v>51</v>
      </c>
      <c r="Z81" s="86">
        <v>46</v>
      </c>
      <c r="AA81" s="86">
        <v>3</v>
      </c>
      <c r="AB81" s="86">
        <v>0</v>
      </c>
      <c r="AC81" s="86">
        <v>2</v>
      </c>
      <c r="AD81" s="86">
        <v>0</v>
      </c>
      <c r="AE81" s="82">
        <v>52</v>
      </c>
      <c r="AF81" s="86">
        <v>47</v>
      </c>
      <c r="AG81" s="86">
        <v>3</v>
      </c>
      <c r="AH81" s="86">
        <v>0</v>
      </c>
      <c r="AI81" s="86">
        <v>2</v>
      </c>
      <c r="AJ81" s="86">
        <v>0</v>
      </c>
    </row>
    <row r="82" spans="1:36" ht="38.25">
      <c r="A82" s="19" t="s">
        <v>20</v>
      </c>
      <c r="B82" s="20">
        <v>505001</v>
      </c>
      <c r="C82" s="51">
        <v>500101</v>
      </c>
      <c r="D82" s="52" t="s">
        <v>113</v>
      </c>
      <c r="E82" s="51">
        <v>3</v>
      </c>
      <c r="F82" s="53" t="s">
        <v>261</v>
      </c>
      <c r="G82" s="71">
        <v>21269</v>
      </c>
      <c r="H82" s="72">
        <v>8317</v>
      </c>
      <c r="I82" s="72">
        <v>1700</v>
      </c>
      <c r="J82" s="72">
        <v>550</v>
      </c>
      <c r="K82" s="72">
        <v>10672</v>
      </c>
      <c r="L82" s="72">
        <v>30</v>
      </c>
      <c r="M82" s="82">
        <v>3024</v>
      </c>
      <c r="N82" s="86">
        <v>1291</v>
      </c>
      <c r="O82" s="86">
        <v>228</v>
      </c>
      <c r="P82" s="86">
        <v>76</v>
      </c>
      <c r="Q82" s="86">
        <v>1425</v>
      </c>
      <c r="R82" s="86">
        <v>4</v>
      </c>
      <c r="S82" s="82">
        <v>5245</v>
      </c>
      <c r="T82" s="86">
        <v>2146</v>
      </c>
      <c r="U82" s="86">
        <v>358</v>
      </c>
      <c r="V82" s="86">
        <v>150</v>
      </c>
      <c r="W82" s="86">
        <v>2585</v>
      </c>
      <c r="X82" s="86">
        <v>6</v>
      </c>
      <c r="Y82" s="82">
        <v>6500</v>
      </c>
      <c r="Z82" s="86">
        <v>2440</v>
      </c>
      <c r="AA82" s="86">
        <v>557</v>
      </c>
      <c r="AB82" s="86">
        <v>162</v>
      </c>
      <c r="AC82" s="86">
        <v>3331</v>
      </c>
      <c r="AD82" s="86">
        <v>10</v>
      </c>
      <c r="AE82" s="82">
        <v>6500</v>
      </c>
      <c r="AF82" s="86">
        <v>2440</v>
      </c>
      <c r="AG82" s="86">
        <v>557</v>
      </c>
      <c r="AH82" s="86">
        <v>162</v>
      </c>
      <c r="AI82" s="86">
        <v>3331</v>
      </c>
      <c r="AJ82" s="86">
        <v>10</v>
      </c>
    </row>
    <row r="83" spans="1:36" ht="38.25">
      <c r="A83" s="19" t="s">
        <v>20</v>
      </c>
      <c r="B83" s="20">
        <v>505112</v>
      </c>
      <c r="C83" s="51">
        <v>510112</v>
      </c>
      <c r="D83" s="52" t="s">
        <v>114</v>
      </c>
      <c r="E83" s="51">
        <v>3</v>
      </c>
      <c r="F83" s="53" t="s">
        <v>261</v>
      </c>
      <c r="G83" s="71">
        <v>7668</v>
      </c>
      <c r="H83" s="72">
        <v>41</v>
      </c>
      <c r="I83" s="72">
        <v>3844</v>
      </c>
      <c r="J83" s="72">
        <v>50</v>
      </c>
      <c r="K83" s="72">
        <v>3725</v>
      </c>
      <c r="L83" s="72">
        <v>8</v>
      </c>
      <c r="M83" s="82">
        <v>527</v>
      </c>
      <c r="N83" s="86">
        <v>0</v>
      </c>
      <c r="O83" s="86">
        <v>242</v>
      </c>
      <c r="P83" s="86">
        <v>1</v>
      </c>
      <c r="Q83" s="86">
        <v>283</v>
      </c>
      <c r="R83" s="86">
        <v>1</v>
      </c>
      <c r="S83" s="82">
        <v>548</v>
      </c>
      <c r="T83" s="86">
        <v>2</v>
      </c>
      <c r="U83" s="86">
        <v>252</v>
      </c>
      <c r="V83" s="86">
        <v>3</v>
      </c>
      <c r="W83" s="86">
        <v>290</v>
      </c>
      <c r="X83" s="86">
        <v>1</v>
      </c>
      <c r="Y83" s="82">
        <v>3297</v>
      </c>
      <c r="Z83" s="86">
        <v>19</v>
      </c>
      <c r="AA83" s="86">
        <v>1651</v>
      </c>
      <c r="AB83" s="86">
        <v>21</v>
      </c>
      <c r="AC83" s="86">
        <v>1603</v>
      </c>
      <c r="AD83" s="86">
        <v>3</v>
      </c>
      <c r="AE83" s="82">
        <v>3296</v>
      </c>
      <c r="AF83" s="86">
        <v>20</v>
      </c>
      <c r="AG83" s="86">
        <v>1699</v>
      </c>
      <c r="AH83" s="86">
        <v>25</v>
      </c>
      <c r="AI83" s="86">
        <v>1549</v>
      </c>
      <c r="AJ83" s="86">
        <v>3</v>
      </c>
    </row>
    <row r="84" spans="1:36" ht="38.25">
      <c r="A84" s="19" t="s">
        <v>20</v>
      </c>
      <c r="B84" s="20">
        <v>505301</v>
      </c>
      <c r="C84" s="51">
        <v>530101</v>
      </c>
      <c r="D84" s="52" t="s">
        <v>118</v>
      </c>
      <c r="E84" s="51">
        <v>3</v>
      </c>
      <c r="F84" s="53" t="s">
        <v>261</v>
      </c>
      <c r="G84" s="71">
        <v>1741</v>
      </c>
      <c r="H84" s="72">
        <v>22</v>
      </c>
      <c r="I84" s="72">
        <v>1670</v>
      </c>
      <c r="J84" s="72">
        <v>2</v>
      </c>
      <c r="K84" s="72">
        <v>47</v>
      </c>
      <c r="L84" s="72">
        <v>0</v>
      </c>
      <c r="M84" s="82">
        <v>387</v>
      </c>
      <c r="N84" s="86">
        <v>1</v>
      </c>
      <c r="O84" s="86">
        <v>380</v>
      </c>
      <c r="P84" s="86">
        <v>0</v>
      </c>
      <c r="Q84" s="86">
        <v>6</v>
      </c>
      <c r="R84" s="86">
        <v>0</v>
      </c>
      <c r="S84" s="82">
        <v>309</v>
      </c>
      <c r="T84" s="86">
        <v>3</v>
      </c>
      <c r="U84" s="86">
        <v>303</v>
      </c>
      <c r="V84" s="86">
        <v>0</v>
      </c>
      <c r="W84" s="86">
        <v>3</v>
      </c>
      <c r="X84" s="86">
        <v>0</v>
      </c>
      <c r="Y84" s="82">
        <v>522</v>
      </c>
      <c r="Z84" s="86">
        <v>9</v>
      </c>
      <c r="AA84" s="86">
        <v>493</v>
      </c>
      <c r="AB84" s="86">
        <v>1</v>
      </c>
      <c r="AC84" s="86">
        <v>19</v>
      </c>
      <c r="AD84" s="86">
        <v>0</v>
      </c>
      <c r="AE84" s="82">
        <v>523</v>
      </c>
      <c r="AF84" s="86">
        <v>9</v>
      </c>
      <c r="AG84" s="86">
        <v>494</v>
      </c>
      <c r="AH84" s="86">
        <v>1</v>
      </c>
      <c r="AI84" s="86">
        <v>19</v>
      </c>
      <c r="AJ84" s="86">
        <v>0</v>
      </c>
    </row>
    <row r="85" spans="1:36" ht="38.25">
      <c r="A85" s="19" t="s">
        <v>20</v>
      </c>
      <c r="B85" s="20">
        <v>505429</v>
      </c>
      <c r="C85" s="73">
        <v>542901</v>
      </c>
      <c r="D85" s="74" t="s">
        <v>121</v>
      </c>
      <c r="E85" s="51">
        <v>3</v>
      </c>
      <c r="F85" s="53" t="s">
        <v>261</v>
      </c>
      <c r="G85" s="71">
        <v>14879</v>
      </c>
      <c r="H85" s="72">
        <v>2758</v>
      </c>
      <c r="I85" s="72">
        <v>3838</v>
      </c>
      <c r="J85" s="72">
        <v>96</v>
      </c>
      <c r="K85" s="72">
        <v>8127</v>
      </c>
      <c r="L85" s="72">
        <v>60</v>
      </c>
      <c r="M85" s="82">
        <v>1553</v>
      </c>
      <c r="N85" s="86">
        <v>61</v>
      </c>
      <c r="O85" s="86">
        <v>45</v>
      </c>
      <c r="P85" s="86">
        <v>0</v>
      </c>
      <c r="Q85" s="86">
        <v>1443</v>
      </c>
      <c r="R85" s="86">
        <v>4</v>
      </c>
      <c r="S85" s="82">
        <v>2099</v>
      </c>
      <c r="T85" s="86">
        <v>97</v>
      </c>
      <c r="U85" s="86">
        <v>57</v>
      </c>
      <c r="V85" s="86">
        <v>0</v>
      </c>
      <c r="W85" s="86">
        <v>1945</v>
      </c>
      <c r="X85" s="86">
        <v>0</v>
      </c>
      <c r="Y85" s="82">
        <v>5614</v>
      </c>
      <c r="Z85" s="86">
        <v>1300</v>
      </c>
      <c r="AA85" s="86">
        <v>1868</v>
      </c>
      <c r="AB85" s="86">
        <v>48</v>
      </c>
      <c r="AC85" s="86">
        <v>2370</v>
      </c>
      <c r="AD85" s="86">
        <v>28</v>
      </c>
      <c r="AE85" s="82">
        <v>5613</v>
      </c>
      <c r="AF85" s="86">
        <v>1300</v>
      </c>
      <c r="AG85" s="86">
        <v>1868</v>
      </c>
      <c r="AH85" s="86">
        <v>48</v>
      </c>
      <c r="AI85" s="86">
        <v>2369</v>
      </c>
      <c r="AJ85" s="86">
        <v>28</v>
      </c>
    </row>
    <row r="86" spans="1:36" ht="38.25">
      <c r="A86" s="19" t="s">
        <v>20</v>
      </c>
      <c r="B86" s="20">
        <v>505501</v>
      </c>
      <c r="C86" s="51">
        <v>550101</v>
      </c>
      <c r="D86" s="52" t="s">
        <v>122</v>
      </c>
      <c r="E86" s="51">
        <v>3</v>
      </c>
      <c r="F86" s="53" t="s">
        <v>261</v>
      </c>
      <c r="G86" s="71">
        <v>7437</v>
      </c>
      <c r="H86" s="72">
        <v>2580</v>
      </c>
      <c r="I86" s="72">
        <v>81</v>
      </c>
      <c r="J86" s="72">
        <v>9</v>
      </c>
      <c r="K86" s="72">
        <v>4763</v>
      </c>
      <c r="L86" s="72">
        <v>4</v>
      </c>
      <c r="M86" s="82">
        <v>1861</v>
      </c>
      <c r="N86" s="86">
        <v>710</v>
      </c>
      <c r="O86" s="86">
        <v>10</v>
      </c>
      <c r="P86" s="86">
        <v>0</v>
      </c>
      <c r="Q86" s="86">
        <v>1139</v>
      </c>
      <c r="R86" s="86">
        <v>2</v>
      </c>
      <c r="S86" s="82">
        <v>1846</v>
      </c>
      <c r="T86" s="86">
        <v>613</v>
      </c>
      <c r="U86" s="86">
        <v>27</v>
      </c>
      <c r="V86" s="86">
        <v>4</v>
      </c>
      <c r="W86" s="86">
        <v>1202</v>
      </c>
      <c r="X86" s="86">
        <v>0</v>
      </c>
      <c r="Y86" s="82">
        <v>1865</v>
      </c>
      <c r="Z86" s="86">
        <v>627</v>
      </c>
      <c r="AA86" s="86">
        <v>22</v>
      </c>
      <c r="AB86" s="86">
        <v>4</v>
      </c>
      <c r="AC86" s="86">
        <v>1211</v>
      </c>
      <c r="AD86" s="86">
        <v>1</v>
      </c>
      <c r="AE86" s="82">
        <v>1865</v>
      </c>
      <c r="AF86" s="86">
        <v>630</v>
      </c>
      <c r="AG86" s="86">
        <v>22</v>
      </c>
      <c r="AH86" s="86">
        <v>1</v>
      </c>
      <c r="AI86" s="86">
        <v>1211</v>
      </c>
      <c r="AJ86" s="86">
        <v>1</v>
      </c>
    </row>
    <row r="87" spans="1:36" ht="38.25">
      <c r="A87" s="19" t="s">
        <v>35</v>
      </c>
      <c r="B87" s="20">
        <v>505502</v>
      </c>
      <c r="C87" s="51">
        <v>550201</v>
      </c>
      <c r="D87" s="52" t="s">
        <v>123</v>
      </c>
      <c r="E87" s="51">
        <v>3</v>
      </c>
      <c r="F87" s="53" t="s">
        <v>261</v>
      </c>
      <c r="G87" s="71">
        <v>450</v>
      </c>
      <c r="H87" s="72">
        <v>207</v>
      </c>
      <c r="I87" s="72">
        <v>15</v>
      </c>
      <c r="J87" s="72">
        <v>0</v>
      </c>
      <c r="K87" s="72">
        <v>228</v>
      </c>
      <c r="L87" s="72">
        <v>0</v>
      </c>
      <c r="M87" s="82">
        <v>0</v>
      </c>
      <c r="N87" s="86">
        <v>0</v>
      </c>
      <c r="O87" s="86">
        <v>0</v>
      </c>
      <c r="P87" s="86">
        <v>0</v>
      </c>
      <c r="Q87" s="86">
        <v>0</v>
      </c>
      <c r="R87" s="86">
        <v>0</v>
      </c>
      <c r="S87" s="82">
        <v>69</v>
      </c>
      <c r="T87" s="86">
        <v>30</v>
      </c>
      <c r="U87" s="86">
        <v>2</v>
      </c>
      <c r="V87" s="86">
        <v>0</v>
      </c>
      <c r="W87" s="86">
        <v>37</v>
      </c>
      <c r="X87" s="86">
        <v>0</v>
      </c>
      <c r="Y87" s="82">
        <v>192</v>
      </c>
      <c r="Z87" s="86">
        <v>90</v>
      </c>
      <c r="AA87" s="86">
        <v>3</v>
      </c>
      <c r="AB87" s="86">
        <v>0</v>
      </c>
      <c r="AC87" s="86">
        <v>99</v>
      </c>
      <c r="AD87" s="86">
        <v>0</v>
      </c>
      <c r="AE87" s="82">
        <v>189</v>
      </c>
      <c r="AF87" s="86">
        <v>87</v>
      </c>
      <c r="AG87" s="86">
        <v>10</v>
      </c>
      <c r="AH87" s="86">
        <v>0</v>
      </c>
      <c r="AI87" s="86">
        <v>92</v>
      </c>
      <c r="AJ87" s="86">
        <v>0</v>
      </c>
    </row>
    <row r="88" spans="1:36" ht="38.25">
      <c r="A88" s="19" t="s">
        <v>27</v>
      </c>
      <c r="B88" s="20">
        <v>505504</v>
      </c>
      <c r="C88" s="51">
        <v>550501</v>
      </c>
      <c r="D88" s="52" t="s">
        <v>341</v>
      </c>
      <c r="E88" s="51">
        <v>3</v>
      </c>
      <c r="F88" s="53" t="s">
        <v>261</v>
      </c>
      <c r="G88" s="71">
        <v>1030</v>
      </c>
      <c r="H88" s="72">
        <v>461</v>
      </c>
      <c r="I88" s="72">
        <v>8</v>
      </c>
      <c r="J88" s="72">
        <v>0</v>
      </c>
      <c r="K88" s="72">
        <v>561</v>
      </c>
      <c r="L88" s="72">
        <v>0</v>
      </c>
      <c r="M88" s="82">
        <v>0</v>
      </c>
      <c r="N88" s="86">
        <v>0</v>
      </c>
      <c r="O88" s="86">
        <v>0</v>
      </c>
      <c r="P88" s="86">
        <v>0</v>
      </c>
      <c r="Q88" s="86">
        <v>0</v>
      </c>
      <c r="R88" s="86">
        <v>0</v>
      </c>
      <c r="S88" s="82">
        <v>0</v>
      </c>
      <c r="T88" s="86">
        <v>0</v>
      </c>
      <c r="U88" s="86">
        <v>0</v>
      </c>
      <c r="V88" s="86">
        <v>0</v>
      </c>
      <c r="W88" s="86">
        <v>0</v>
      </c>
      <c r="X88" s="86">
        <v>0</v>
      </c>
      <c r="Y88" s="82">
        <v>516</v>
      </c>
      <c r="Z88" s="86">
        <v>231</v>
      </c>
      <c r="AA88" s="86">
        <v>4</v>
      </c>
      <c r="AB88" s="86">
        <v>0</v>
      </c>
      <c r="AC88" s="86">
        <v>281</v>
      </c>
      <c r="AD88" s="86">
        <v>0</v>
      </c>
      <c r="AE88" s="82">
        <v>514</v>
      </c>
      <c r="AF88" s="86">
        <v>230</v>
      </c>
      <c r="AG88" s="86">
        <v>4</v>
      </c>
      <c r="AH88" s="86">
        <v>0</v>
      </c>
      <c r="AI88" s="86">
        <v>280</v>
      </c>
      <c r="AJ88" s="86">
        <v>0</v>
      </c>
    </row>
    <row r="89" spans="1:36" ht="38.25">
      <c r="A89" s="19" t="s">
        <v>35</v>
      </c>
      <c r="B89" s="20">
        <v>505601</v>
      </c>
      <c r="C89" s="51">
        <v>560101</v>
      </c>
      <c r="D89" s="52" t="s">
        <v>125</v>
      </c>
      <c r="E89" s="51">
        <v>3</v>
      </c>
      <c r="F89" s="53" t="s">
        <v>261</v>
      </c>
      <c r="G89" s="71">
        <v>502</v>
      </c>
      <c r="H89" s="72">
        <v>7</v>
      </c>
      <c r="I89" s="72">
        <v>10</v>
      </c>
      <c r="J89" s="72">
        <v>0</v>
      </c>
      <c r="K89" s="72">
        <v>485</v>
      </c>
      <c r="L89" s="72">
        <v>0</v>
      </c>
      <c r="M89" s="82">
        <v>125</v>
      </c>
      <c r="N89" s="86">
        <v>0</v>
      </c>
      <c r="O89" s="86">
        <v>4</v>
      </c>
      <c r="P89" s="86">
        <v>0</v>
      </c>
      <c r="Q89" s="86">
        <v>121</v>
      </c>
      <c r="R89" s="86">
        <v>0</v>
      </c>
      <c r="S89" s="82">
        <v>125</v>
      </c>
      <c r="T89" s="86">
        <v>4</v>
      </c>
      <c r="U89" s="86">
        <v>3</v>
      </c>
      <c r="V89" s="86">
        <v>0</v>
      </c>
      <c r="W89" s="86">
        <v>118</v>
      </c>
      <c r="X89" s="86">
        <v>0</v>
      </c>
      <c r="Y89" s="82">
        <v>125</v>
      </c>
      <c r="Z89" s="86">
        <v>1</v>
      </c>
      <c r="AA89" s="86">
        <v>1</v>
      </c>
      <c r="AB89" s="86">
        <v>0</v>
      </c>
      <c r="AC89" s="86">
        <v>123</v>
      </c>
      <c r="AD89" s="86">
        <v>0</v>
      </c>
      <c r="AE89" s="82">
        <v>127</v>
      </c>
      <c r="AF89" s="86">
        <v>2</v>
      </c>
      <c r="AG89" s="86">
        <v>2</v>
      </c>
      <c r="AH89" s="86">
        <v>0</v>
      </c>
      <c r="AI89" s="86">
        <v>123</v>
      </c>
      <c r="AJ89" s="86">
        <v>0</v>
      </c>
    </row>
    <row r="90" spans="1:36" ht="38.25">
      <c r="A90" s="19" t="s">
        <v>20</v>
      </c>
      <c r="B90" s="20">
        <v>505801</v>
      </c>
      <c r="C90" s="51">
        <v>580201</v>
      </c>
      <c r="D90" s="52" t="s">
        <v>210</v>
      </c>
      <c r="E90" s="51">
        <v>3</v>
      </c>
      <c r="F90" s="53" t="s">
        <v>261</v>
      </c>
      <c r="G90" s="71">
        <v>3044</v>
      </c>
      <c r="H90" s="72">
        <v>74</v>
      </c>
      <c r="I90" s="72">
        <v>2616</v>
      </c>
      <c r="J90" s="72">
        <v>300</v>
      </c>
      <c r="K90" s="72">
        <v>52</v>
      </c>
      <c r="L90" s="72">
        <v>2</v>
      </c>
      <c r="M90" s="82">
        <v>708</v>
      </c>
      <c r="N90" s="86">
        <v>15</v>
      </c>
      <c r="O90" s="86">
        <v>610</v>
      </c>
      <c r="P90" s="86">
        <v>76</v>
      </c>
      <c r="Q90" s="86">
        <v>7</v>
      </c>
      <c r="R90" s="86">
        <v>0</v>
      </c>
      <c r="S90" s="82">
        <v>659</v>
      </c>
      <c r="T90" s="86">
        <v>13</v>
      </c>
      <c r="U90" s="86">
        <v>565</v>
      </c>
      <c r="V90" s="86">
        <v>72</v>
      </c>
      <c r="W90" s="86">
        <v>9</v>
      </c>
      <c r="X90" s="86">
        <v>0</v>
      </c>
      <c r="Y90" s="82">
        <v>839</v>
      </c>
      <c r="Z90" s="86">
        <v>32</v>
      </c>
      <c r="AA90" s="86">
        <v>669</v>
      </c>
      <c r="AB90" s="86">
        <v>120</v>
      </c>
      <c r="AC90" s="86">
        <v>18</v>
      </c>
      <c r="AD90" s="86">
        <v>0</v>
      </c>
      <c r="AE90" s="82">
        <v>838</v>
      </c>
      <c r="AF90" s="86">
        <v>14</v>
      </c>
      <c r="AG90" s="86">
        <v>772</v>
      </c>
      <c r="AH90" s="86">
        <v>32</v>
      </c>
      <c r="AI90" s="86">
        <v>18</v>
      </c>
      <c r="AJ90" s="86">
        <v>2</v>
      </c>
    </row>
    <row r="91" spans="1:36" ht="38.25">
      <c r="A91" s="19" t="s">
        <v>20</v>
      </c>
      <c r="B91" s="20">
        <v>505802</v>
      </c>
      <c r="C91" s="51">
        <v>580301</v>
      </c>
      <c r="D91" s="52" t="s">
        <v>211</v>
      </c>
      <c r="E91" s="51">
        <v>3</v>
      </c>
      <c r="F91" s="53" t="s">
        <v>261</v>
      </c>
      <c r="G91" s="71">
        <v>1172</v>
      </c>
      <c r="H91" s="72">
        <v>211</v>
      </c>
      <c r="I91" s="72">
        <v>859</v>
      </c>
      <c r="J91" s="72">
        <v>76</v>
      </c>
      <c r="K91" s="72">
        <v>20</v>
      </c>
      <c r="L91" s="72">
        <v>6</v>
      </c>
      <c r="M91" s="82">
        <v>259</v>
      </c>
      <c r="N91" s="86">
        <v>48</v>
      </c>
      <c r="O91" s="86">
        <v>189</v>
      </c>
      <c r="P91" s="86">
        <v>20</v>
      </c>
      <c r="Q91" s="86">
        <v>2</v>
      </c>
      <c r="R91" s="86">
        <v>0</v>
      </c>
      <c r="S91" s="82">
        <v>296</v>
      </c>
      <c r="T91" s="86">
        <v>54</v>
      </c>
      <c r="U91" s="86">
        <v>217</v>
      </c>
      <c r="V91" s="86">
        <v>21</v>
      </c>
      <c r="W91" s="86">
        <v>4</v>
      </c>
      <c r="X91" s="86">
        <v>0</v>
      </c>
      <c r="Y91" s="82">
        <v>297</v>
      </c>
      <c r="Z91" s="86">
        <v>66</v>
      </c>
      <c r="AA91" s="86">
        <v>202</v>
      </c>
      <c r="AB91" s="86">
        <v>20</v>
      </c>
      <c r="AC91" s="86">
        <v>6</v>
      </c>
      <c r="AD91" s="86">
        <v>3</v>
      </c>
      <c r="AE91" s="82">
        <v>320</v>
      </c>
      <c r="AF91" s="86">
        <v>43</v>
      </c>
      <c r="AG91" s="86">
        <v>251</v>
      </c>
      <c r="AH91" s="86">
        <v>15</v>
      </c>
      <c r="AI91" s="86">
        <v>8</v>
      </c>
      <c r="AJ91" s="86">
        <v>3</v>
      </c>
    </row>
    <row r="92" spans="1:36" ht="38.25">
      <c r="A92" s="19" t="s">
        <v>20</v>
      </c>
      <c r="B92" s="20">
        <v>505213</v>
      </c>
      <c r="C92" s="51">
        <v>521301</v>
      </c>
      <c r="D92" s="52" t="s">
        <v>117</v>
      </c>
      <c r="E92" s="51"/>
      <c r="F92" s="53" t="s">
        <v>261</v>
      </c>
      <c r="G92" s="71">
        <v>1640</v>
      </c>
      <c r="H92" s="72">
        <v>13</v>
      </c>
      <c r="I92" s="72">
        <v>138</v>
      </c>
      <c r="J92" s="72">
        <v>19</v>
      </c>
      <c r="K92" s="72">
        <v>1466</v>
      </c>
      <c r="L92" s="72">
        <v>4</v>
      </c>
      <c r="M92" s="82">
        <v>115</v>
      </c>
      <c r="N92" s="86">
        <v>0</v>
      </c>
      <c r="O92" s="86">
        <v>29</v>
      </c>
      <c r="P92" s="86">
        <v>5</v>
      </c>
      <c r="Q92" s="86">
        <v>81</v>
      </c>
      <c r="R92" s="86">
        <v>0</v>
      </c>
      <c r="S92" s="82">
        <v>125</v>
      </c>
      <c r="T92" s="86">
        <v>3</v>
      </c>
      <c r="U92" s="86">
        <v>39</v>
      </c>
      <c r="V92" s="86">
        <v>6</v>
      </c>
      <c r="W92" s="86">
        <v>77</v>
      </c>
      <c r="X92" s="86">
        <v>0</v>
      </c>
      <c r="Y92" s="82">
        <v>700</v>
      </c>
      <c r="Z92" s="86">
        <v>5</v>
      </c>
      <c r="AA92" s="86">
        <v>35</v>
      </c>
      <c r="AB92" s="86">
        <v>4</v>
      </c>
      <c r="AC92" s="86">
        <v>654</v>
      </c>
      <c r="AD92" s="86">
        <v>2</v>
      </c>
      <c r="AE92" s="82">
        <v>700</v>
      </c>
      <c r="AF92" s="86">
        <v>5</v>
      </c>
      <c r="AG92" s="86">
        <v>35</v>
      </c>
      <c r="AH92" s="86">
        <v>4</v>
      </c>
      <c r="AI92" s="86">
        <v>654</v>
      </c>
      <c r="AJ92" s="86">
        <v>2</v>
      </c>
    </row>
    <row r="93" spans="1:36" ht="38.25">
      <c r="A93" s="19" t="s">
        <v>20</v>
      </c>
      <c r="B93" s="20">
        <v>503814</v>
      </c>
      <c r="C93" s="51">
        <v>381401</v>
      </c>
      <c r="D93" s="52" t="s">
        <v>162</v>
      </c>
      <c r="E93" s="51"/>
      <c r="F93" s="53" t="s">
        <v>261</v>
      </c>
      <c r="G93" s="71">
        <v>19540</v>
      </c>
      <c r="H93" s="72">
        <v>13992</v>
      </c>
      <c r="I93" s="72">
        <v>2072</v>
      </c>
      <c r="J93" s="72">
        <v>21</v>
      </c>
      <c r="K93" s="72">
        <v>3423</v>
      </c>
      <c r="L93" s="72">
        <v>32</v>
      </c>
      <c r="M93" s="82">
        <v>2285</v>
      </c>
      <c r="N93" s="86">
        <v>1767</v>
      </c>
      <c r="O93" s="86">
        <v>208</v>
      </c>
      <c r="P93" s="86">
        <v>4</v>
      </c>
      <c r="Q93" s="86">
        <v>303</v>
      </c>
      <c r="R93" s="86">
        <v>3</v>
      </c>
      <c r="S93" s="82">
        <v>2518</v>
      </c>
      <c r="T93" s="86">
        <v>1933</v>
      </c>
      <c r="U93" s="86">
        <v>234</v>
      </c>
      <c r="V93" s="86">
        <v>3</v>
      </c>
      <c r="W93" s="86">
        <v>346</v>
      </c>
      <c r="X93" s="86">
        <v>2</v>
      </c>
      <c r="Y93" s="82">
        <v>7368</v>
      </c>
      <c r="Z93" s="86">
        <v>5146</v>
      </c>
      <c r="AA93" s="86">
        <v>815</v>
      </c>
      <c r="AB93" s="86">
        <v>7</v>
      </c>
      <c r="AC93" s="86">
        <v>1387</v>
      </c>
      <c r="AD93" s="86">
        <v>13</v>
      </c>
      <c r="AE93" s="82">
        <v>7369</v>
      </c>
      <c r="AF93" s="86">
        <v>5146</v>
      </c>
      <c r="AG93" s="86">
        <v>815</v>
      </c>
      <c r="AH93" s="86">
        <v>7</v>
      </c>
      <c r="AI93" s="86">
        <v>1387</v>
      </c>
      <c r="AJ93" s="86">
        <v>14</v>
      </c>
    </row>
    <row r="94" spans="1:36" ht="38.25">
      <c r="A94" s="19" t="s">
        <v>20</v>
      </c>
      <c r="B94" s="20">
        <v>506001</v>
      </c>
      <c r="C94" s="51">
        <v>600101</v>
      </c>
      <c r="D94" s="52" t="s">
        <v>126</v>
      </c>
      <c r="E94" s="51">
        <v>3</v>
      </c>
      <c r="F94" s="53" t="s">
        <v>261</v>
      </c>
      <c r="G94" s="71">
        <v>3500</v>
      </c>
      <c r="H94" s="72">
        <v>1877</v>
      </c>
      <c r="I94" s="72">
        <v>496</v>
      </c>
      <c r="J94" s="72">
        <v>12</v>
      </c>
      <c r="K94" s="72">
        <v>1113</v>
      </c>
      <c r="L94" s="72">
        <v>2</v>
      </c>
      <c r="M94" s="82">
        <v>29</v>
      </c>
      <c r="N94" s="86">
        <v>11</v>
      </c>
      <c r="O94" s="86">
        <v>8</v>
      </c>
      <c r="P94" s="86">
        <v>0</v>
      </c>
      <c r="Q94" s="86">
        <v>10</v>
      </c>
      <c r="R94" s="86">
        <v>0</v>
      </c>
      <c r="S94" s="82">
        <v>36</v>
      </c>
      <c r="T94" s="86">
        <v>20</v>
      </c>
      <c r="U94" s="86">
        <v>11</v>
      </c>
      <c r="V94" s="86">
        <v>0</v>
      </c>
      <c r="W94" s="86">
        <v>5</v>
      </c>
      <c r="X94" s="86">
        <v>0</v>
      </c>
      <c r="Y94" s="82">
        <v>1718</v>
      </c>
      <c r="Z94" s="86">
        <v>923</v>
      </c>
      <c r="AA94" s="86">
        <v>239</v>
      </c>
      <c r="AB94" s="86">
        <v>6</v>
      </c>
      <c r="AC94" s="86">
        <v>549</v>
      </c>
      <c r="AD94" s="86">
        <v>1</v>
      </c>
      <c r="AE94" s="82">
        <v>1717</v>
      </c>
      <c r="AF94" s="86">
        <v>923</v>
      </c>
      <c r="AG94" s="86">
        <v>238</v>
      </c>
      <c r="AH94" s="86">
        <v>6</v>
      </c>
      <c r="AI94" s="86">
        <v>549</v>
      </c>
      <c r="AJ94" s="86">
        <v>1</v>
      </c>
    </row>
    <row r="95" spans="1:36" ht="38.25">
      <c r="A95" s="19" t="s">
        <v>35</v>
      </c>
      <c r="B95" s="20">
        <v>506002</v>
      </c>
      <c r="C95" s="51">
        <v>600202</v>
      </c>
      <c r="D95" s="52" t="s">
        <v>212</v>
      </c>
      <c r="E95" s="51">
        <v>3</v>
      </c>
      <c r="F95" s="53" t="s">
        <v>261</v>
      </c>
      <c r="G95" s="71">
        <v>200</v>
      </c>
      <c r="H95" s="72">
        <v>125</v>
      </c>
      <c r="I95" s="72">
        <v>35</v>
      </c>
      <c r="J95" s="72">
        <v>2</v>
      </c>
      <c r="K95" s="72">
        <v>38</v>
      </c>
      <c r="L95" s="72">
        <v>0</v>
      </c>
      <c r="M95" s="82">
        <v>57</v>
      </c>
      <c r="N95" s="86">
        <v>37</v>
      </c>
      <c r="O95" s="86">
        <v>9</v>
      </c>
      <c r="P95" s="86">
        <v>0</v>
      </c>
      <c r="Q95" s="86">
        <v>11</v>
      </c>
      <c r="R95" s="86">
        <v>0</v>
      </c>
      <c r="S95" s="82">
        <v>43</v>
      </c>
      <c r="T95" s="86">
        <v>28</v>
      </c>
      <c r="U95" s="86">
        <v>6</v>
      </c>
      <c r="V95" s="86">
        <v>2</v>
      </c>
      <c r="W95" s="86">
        <v>7</v>
      </c>
      <c r="X95" s="86">
        <v>0</v>
      </c>
      <c r="Y95" s="82">
        <v>50</v>
      </c>
      <c r="Z95" s="86">
        <v>30</v>
      </c>
      <c r="AA95" s="86">
        <v>10</v>
      </c>
      <c r="AB95" s="86">
        <v>0</v>
      </c>
      <c r="AC95" s="86">
        <v>10</v>
      </c>
      <c r="AD95" s="86">
        <v>0</v>
      </c>
      <c r="AE95" s="82">
        <v>50</v>
      </c>
      <c r="AF95" s="86">
        <v>30</v>
      </c>
      <c r="AG95" s="86">
        <v>10</v>
      </c>
      <c r="AH95" s="86">
        <v>0</v>
      </c>
      <c r="AI95" s="86">
        <v>10</v>
      </c>
      <c r="AJ95" s="86">
        <v>0</v>
      </c>
    </row>
    <row r="96" spans="1:36" ht="38.25">
      <c r="A96" s="19" t="s">
        <v>35</v>
      </c>
      <c r="B96" s="20">
        <v>506101</v>
      </c>
      <c r="C96" s="51">
        <v>610101</v>
      </c>
      <c r="D96" s="52" t="s">
        <v>127</v>
      </c>
      <c r="E96" s="51">
        <v>3</v>
      </c>
      <c r="F96" s="53" t="s">
        <v>261</v>
      </c>
      <c r="G96" s="71">
        <v>2228</v>
      </c>
      <c r="H96" s="72">
        <v>1058</v>
      </c>
      <c r="I96" s="72">
        <v>445</v>
      </c>
      <c r="J96" s="72">
        <v>33</v>
      </c>
      <c r="K96" s="72">
        <v>689</v>
      </c>
      <c r="L96" s="72">
        <v>3</v>
      </c>
      <c r="M96" s="82">
        <v>355</v>
      </c>
      <c r="N96" s="86">
        <v>175</v>
      </c>
      <c r="O96" s="86">
        <v>91</v>
      </c>
      <c r="P96" s="86">
        <v>8</v>
      </c>
      <c r="Q96" s="86">
        <v>80</v>
      </c>
      <c r="R96" s="86">
        <v>1</v>
      </c>
      <c r="S96" s="82">
        <v>259</v>
      </c>
      <c r="T96" s="86">
        <v>145</v>
      </c>
      <c r="U96" s="86">
        <v>54</v>
      </c>
      <c r="V96" s="86">
        <v>5</v>
      </c>
      <c r="W96" s="86">
        <v>55</v>
      </c>
      <c r="X96" s="86">
        <v>0</v>
      </c>
      <c r="Y96" s="82">
        <v>807</v>
      </c>
      <c r="Z96" s="86">
        <v>369</v>
      </c>
      <c r="AA96" s="86">
        <v>150</v>
      </c>
      <c r="AB96" s="86">
        <v>15</v>
      </c>
      <c r="AC96" s="86">
        <v>272</v>
      </c>
      <c r="AD96" s="86">
        <v>1</v>
      </c>
      <c r="AE96" s="82">
        <v>807</v>
      </c>
      <c r="AF96" s="86">
        <v>369</v>
      </c>
      <c r="AG96" s="86">
        <v>150</v>
      </c>
      <c r="AH96" s="86">
        <v>5</v>
      </c>
      <c r="AI96" s="86">
        <v>282</v>
      </c>
      <c r="AJ96" s="86">
        <v>1</v>
      </c>
    </row>
    <row r="97" spans="1:36" ht="38.25">
      <c r="A97" s="19" t="s">
        <v>35</v>
      </c>
      <c r="B97" s="20">
        <v>508804</v>
      </c>
      <c r="C97" s="51">
        <v>880401</v>
      </c>
      <c r="D97" s="52" t="s">
        <v>151</v>
      </c>
      <c r="E97" s="51">
        <v>3</v>
      </c>
      <c r="F97" s="53" t="s">
        <v>261</v>
      </c>
      <c r="G97" s="71">
        <v>499</v>
      </c>
      <c r="H97" s="72">
        <v>109</v>
      </c>
      <c r="I97" s="72">
        <v>118</v>
      </c>
      <c r="J97" s="72">
        <v>8</v>
      </c>
      <c r="K97" s="72">
        <v>264</v>
      </c>
      <c r="L97" s="72">
        <v>0</v>
      </c>
      <c r="M97" s="82">
        <v>85</v>
      </c>
      <c r="N97" s="86">
        <v>11</v>
      </c>
      <c r="O97" s="86">
        <v>35</v>
      </c>
      <c r="P97" s="86">
        <v>2</v>
      </c>
      <c r="Q97" s="86">
        <v>37</v>
      </c>
      <c r="R97" s="86">
        <v>0</v>
      </c>
      <c r="S97" s="82">
        <v>123</v>
      </c>
      <c r="T97" s="86">
        <v>23</v>
      </c>
      <c r="U97" s="86">
        <v>26</v>
      </c>
      <c r="V97" s="86">
        <v>1</v>
      </c>
      <c r="W97" s="86">
        <v>73</v>
      </c>
      <c r="X97" s="86">
        <v>0</v>
      </c>
      <c r="Y97" s="82">
        <v>156</v>
      </c>
      <c r="Z97" s="86">
        <v>57</v>
      </c>
      <c r="AA97" s="86">
        <v>52</v>
      </c>
      <c r="AB97" s="86">
        <v>5</v>
      </c>
      <c r="AC97" s="86">
        <v>42</v>
      </c>
      <c r="AD97" s="86">
        <v>0</v>
      </c>
      <c r="AE97" s="82">
        <v>135</v>
      </c>
      <c r="AF97" s="86">
        <v>18</v>
      </c>
      <c r="AG97" s="86">
        <v>5</v>
      </c>
      <c r="AH97" s="86">
        <v>0</v>
      </c>
      <c r="AI97" s="86">
        <v>112</v>
      </c>
      <c r="AJ97" s="86">
        <v>0</v>
      </c>
    </row>
    <row r="98" spans="1:36" ht="38.25">
      <c r="A98" s="19" t="s">
        <v>35</v>
      </c>
      <c r="B98" s="20">
        <v>508807</v>
      </c>
      <c r="C98" s="51">
        <v>880705</v>
      </c>
      <c r="D98" s="52" t="s">
        <v>214</v>
      </c>
      <c r="E98" s="51">
        <v>3</v>
      </c>
      <c r="F98" s="53" t="s">
        <v>261</v>
      </c>
      <c r="G98" s="71">
        <v>3551</v>
      </c>
      <c r="H98" s="72">
        <v>1349</v>
      </c>
      <c r="I98" s="72">
        <v>1171</v>
      </c>
      <c r="J98" s="72">
        <v>4</v>
      </c>
      <c r="K98" s="72">
        <v>1023</v>
      </c>
      <c r="L98" s="72">
        <v>4</v>
      </c>
      <c r="M98" s="82">
        <v>806</v>
      </c>
      <c r="N98" s="86">
        <v>347</v>
      </c>
      <c r="O98" s="86">
        <v>293</v>
      </c>
      <c r="P98" s="86">
        <v>0</v>
      </c>
      <c r="Q98" s="86">
        <v>165</v>
      </c>
      <c r="R98" s="86">
        <v>1</v>
      </c>
      <c r="S98" s="82">
        <v>970</v>
      </c>
      <c r="T98" s="86">
        <v>362</v>
      </c>
      <c r="U98" s="86">
        <v>340</v>
      </c>
      <c r="V98" s="86">
        <v>1</v>
      </c>
      <c r="W98" s="86">
        <v>267</v>
      </c>
      <c r="X98" s="86">
        <v>0</v>
      </c>
      <c r="Y98" s="82">
        <v>888</v>
      </c>
      <c r="Z98" s="86">
        <v>305</v>
      </c>
      <c r="AA98" s="86">
        <v>322</v>
      </c>
      <c r="AB98" s="86">
        <v>1</v>
      </c>
      <c r="AC98" s="86">
        <v>260</v>
      </c>
      <c r="AD98" s="86">
        <v>0</v>
      </c>
      <c r="AE98" s="82">
        <v>887</v>
      </c>
      <c r="AF98" s="86">
        <v>335</v>
      </c>
      <c r="AG98" s="86">
        <v>216</v>
      </c>
      <c r="AH98" s="86">
        <v>2</v>
      </c>
      <c r="AI98" s="86">
        <v>331</v>
      </c>
      <c r="AJ98" s="86">
        <v>3</v>
      </c>
    </row>
    <row r="99" spans="1:36" ht="63.75">
      <c r="A99" s="19" t="s">
        <v>35</v>
      </c>
      <c r="B99" s="20">
        <v>508904</v>
      </c>
      <c r="C99" s="51">
        <v>890501</v>
      </c>
      <c r="D99" s="52" t="s">
        <v>343</v>
      </c>
      <c r="E99" s="51">
        <v>3</v>
      </c>
      <c r="F99" s="53" t="s">
        <v>261</v>
      </c>
      <c r="G99" s="71">
        <v>95</v>
      </c>
      <c r="H99" s="72">
        <v>38</v>
      </c>
      <c r="I99" s="72">
        <v>2</v>
      </c>
      <c r="J99" s="72">
        <v>33</v>
      </c>
      <c r="K99" s="72">
        <v>20</v>
      </c>
      <c r="L99" s="72">
        <v>2</v>
      </c>
      <c r="M99" s="82">
        <v>0</v>
      </c>
      <c r="N99" s="86">
        <v>0</v>
      </c>
      <c r="O99" s="86">
        <v>0</v>
      </c>
      <c r="P99" s="86">
        <v>0</v>
      </c>
      <c r="Q99" s="86">
        <v>0</v>
      </c>
      <c r="R99" s="86">
        <v>0</v>
      </c>
      <c r="S99" s="82">
        <v>0</v>
      </c>
      <c r="T99" s="86">
        <v>0</v>
      </c>
      <c r="U99" s="86">
        <v>0</v>
      </c>
      <c r="V99" s="86">
        <v>0</v>
      </c>
      <c r="W99" s="86">
        <v>0</v>
      </c>
      <c r="X99" s="86">
        <v>0</v>
      </c>
      <c r="Y99" s="82">
        <v>48</v>
      </c>
      <c r="Z99" s="86">
        <v>19</v>
      </c>
      <c r="AA99" s="86">
        <v>1</v>
      </c>
      <c r="AB99" s="86">
        <v>17</v>
      </c>
      <c r="AC99" s="86">
        <v>10</v>
      </c>
      <c r="AD99" s="86">
        <v>1</v>
      </c>
      <c r="AE99" s="82">
        <v>47</v>
      </c>
      <c r="AF99" s="86">
        <v>19</v>
      </c>
      <c r="AG99" s="86">
        <v>1</v>
      </c>
      <c r="AH99" s="86">
        <v>16</v>
      </c>
      <c r="AI99" s="86">
        <v>10</v>
      </c>
      <c r="AJ99" s="86">
        <v>1</v>
      </c>
    </row>
    <row r="100" spans="1:36" ht="76.5">
      <c r="A100" s="19" t="s">
        <v>35</v>
      </c>
      <c r="B100" s="20">
        <v>508908</v>
      </c>
      <c r="C100" s="51">
        <v>890901</v>
      </c>
      <c r="D100" s="52" t="s">
        <v>346</v>
      </c>
      <c r="E100" s="51">
        <v>3</v>
      </c>
      <c r="F100" s="53" t="s">
        <v>261</v>
      </c>
      <c r="G100" s="71">
        <v>79</v>
      </c>
      <c r="H100" s="72">
        <v>47</v>
      </c>
      <c r="I100" s="72">
        <v>23</v>
      </c>
      <c r="J100" s="72">
        <v>0</v>
      </c>
      <c r="K100" s="72">
        <v>9</v>
      </c>
      <c r="L100" s="72">
        <v>0</v>
      </c>
      <c r="M100" s="82">
        <v>7</v>
      </c>
      <c r="N100" s="86">
        <v>5</v>
      </c>
      <c r="O100" s="86">
        <v>1</v>
      </c>
      <c r="P100" s="86">
        <v>0</v>
      </c>
      <c r="Q100" s="86">
        <v>1</v>
      </c>
      <c r="R100" s="86">
        <v>0</v>
      </c>
      <c r="S100" s="82">
        <v>27</v>
      </c>
      <c r="T100" s="86">
        <v>15</v>
      </c>
      <c r="U100" s="86">
        <v>10</v>
      </c>
      <c r="V100" s="86">
        <v>0</v>
      </c>
      <c r="W100" s="86">
        <v>2</v>
      </c>
      <c r="X100" s="86">
        <v>0</v>
      </c>
      <c r="Y100" s="82">
        <v>23</v>
      </c>
      <c r="Z100" s="86">
        <v>14</v>
      </c>
      <c r="AA100" s="86">
        <v>6</v>
      </c>
      <c r="AB100" s="86">
        <v>0</v>
      </c>
      <c r="AC100" s="86">
        <v>3</v>
      </c>
      <c r="AD100" s="86">
        <v>0</v>
      </c>
      <c r="AE100" s="82">
        <v>22</v>
      </c>
      <c r="AF100" s="86">
        <v>13</v>
      </c>
      <c r="AG100" s="86">
        <v>6</v>
      </c>
      <c r="AH100" s="86">
        <v>0</v>
      </c>
      <c r="AI100" s="86">
        <v>3</v>
      </c>
      <c r="AJ100" s="86">
        <v>0</v>
      </c>
    </row>
    <row r="101" spans="1:36" ht="38.25">
      <c r="A101" s="19" t="s">
        <v>35</v>
      </c>
      <c r="B101" s="20">
        <v>509101</v>
      </c>
      <c r="C101" s="51">
        <v>910201</v>
      </c>
      <c r="D101" s="52" t="s">
        <v>129</v>
      </c>
      <c r="E101" s="51">
        <v>3</v>
      </c>
      <c r="F101" s="53" t="s">
        <v>261</v>
      </c>
      <c r="G101" s="71">
        <v>2645</v>
      </c>
      <c r="H101" s="72">
        <v>251</v>
      </c>
      <c r="I101" s="72">
        <v>1726</v>
      </c>
      <c r="J101" s="72">
        <v>306</v>
      </c>
      <c r="K101" s="72">
        <v>357</v>
      </c>
      <c r="L101" s="72">
        <v>5</v>
      </c>
      <c r="M101" s="82">
        <v>490</v>
      </c>
      <c r="N101" s="86">
        <v>57</v>
      </c>
      <c r="O101" s="86">
        <v>282</v>
      </c>
      <c r="P101" s="86">
        <v>75</v>
      </c>
      <c r="Q101" s="86">
        <v>76</v>
      </c>
      <c r="R101" s="86">
        <v>0</v>
      </c>
      <c r="S101" s="82">
        <v>439</v>
      </c>
      <c r="T101" s="86">
        <v>44</v>
      </c>
      <c r="U101" s="86">
        <v>262</v>
      </c>
      <c r="V101" s="86">
        <v>67</v>
      </c>
      <c r="W101" s="86">
        <v>65</v>
      </c>
      <c r="X101" s="86">
        <v>1</v>
      </c>
      <c r="Y101" s="82">
        <v>858</v>
      </c>
      <c r="Z101" s="86">
        <v>75</v>
      </c>
      <c r="AA101" s="86">
        <v>591</v>
      </c>
      <c r="AB101" s="86">
        <v>82</v>
      </c>
      <c r="AC101" s="86">
        <v>108</v>
      </c>
      <c r="AD101" s="86">
        <v>2</v>
      </c>
      <c r="AE101" s="82">
        <v>858</v>
      </c>
      <c r="AF101" s="86">
        <v>75</v>
      </c>
      <c r="AG101" s="86">
        <v>591</v>
      </c>
      <c r="AH101" s="86">
        <v>82</v>
      </c>
      <c r="AI101" s="86">
        <v>108</v>
      </c>
      <c r="AJ101" s="86">
        <v>2</v>
      </c>
    </row>
    <row r="102" spans="1:36" ht="38.25">
      <c r="A102" s="19" t="s">
        <v>35</v>
      </c>
      <c r="B102" s="20">
        <v>509103</v>
      </c>
      <c r="C102" s="51">
        <v>910801</v>
      </c>
      <c r="D102" s="52" t="s">
        <v>130</v>
      </c>
      <c r="E102" s="51">
        <v>3</v>
      </c>
      <c r="F102" s="53" t="s">
        <v>261</v>
      </c>
      <c r="G102" s="71">
        <v>20</v>
      </c>
      <c r="H102" s="72">
        <v>0</v>
      </c>
      <c r="I102" s="72">
        <v>14</v>
      </c>
      <c r="J102" s="72">
        <v>0</v>
      </c>
      <c r="K102" s="72">
        <v>6</v>
      </c>
      <c r="L102" s="72">
        <v>0</v>
      </c>
      <c r="M102" s="82">
        <v>0</v>
      </c>
      <c r="N102" s="86">
        <v>0</v>
      </c>
      <c r="O102" s="86">
        <v>0</v>
      </c>
      <c r="P102" s="86">
        <v>0</v>
      </c>
      <c r="Q102" s="86">
        <v>0</v>
      </c>
      <c r="R102" s="86">
        <v>0</v>
      </c>
      <c r="S102" s="82">
        <v>0</v>
      </c>
      <c r="T102" s="86">
        <v>0</v>
      </c>
      <c r="U102" s="86">
        <v>0</v>
      </c>
      <c r="V102" s="86">
        <v>0</v>
      </c>
      <c r="W102" s="86">
        <v>0</v>
      </c>
      <c r="X102" s="86">
        <v>0</v>
      </c>
      <c r="Y102" s="82">
        <v>10</v>
      </c>
      <c r="Z102" s="86">
        <v>0</v>
      </c>
      <c r="AA102" s="86">
        <v>7</v>
      </c>
      <c r="AB102" s="86">
        <v>0</v>
      </c>
      <c r="AC102" s="86">
        <v>3</v>
      </c>
      <c r="AD102" s="86">
        <v>0</v>
      </c>
      <c r="AE102" s="82">
        <v>10</v>
      </c>
      <c r="AF102" s="86">
        <v>0</v>
      </c>
      <c r="AG102" s="86">
        <v>7</v>
      </c>
      <c r="AH102" s="86">
        <v>0</v>
      </c>
      <c r="AI102" s="86">
        <v>3</v>
      </c>
      <c r="AJ102" s="86">
        <v>0</v>
      </c>
    </row>
    <row r="103" spans="1:36" ht="38.25">
      <c r="A103" s="19" t="s">
        <v>35</v>
      </c>
      <c r="B103" s="20">
        <v>509110</v>
      </c>
      <c r="C103" s="80">
        <v>911001</v>
      </c>
      <c r="D103" s="84" t="s">
        <v>352</v>
      </c>
      <c r="E103" s="51">
        <v>3</v>
      </c>
      <c r="F103" s="53" t="s">
        <v>261</v>
      </c>
      <c r="G103" s="71">
        <v>138</v>
      </c>
      <c r="H103" s="72">
        <v>3</v>
      </c>
      <c r="I103" s="72">
        <v>113</v>
      </c>
      <c r="J103" s="72">
        <v>0</v>
      </c>
      <c r="K103" s="72">
        <v>15</v>
      </c>
      <c r="L103" s="72">
        <v>7</v>
      </c>
      <c r="M103" s="82">
        <v>33</v>
      </c>
      <c r="N103" s="86">
        <v>0</v>
      </c>
      <c r="O103" s="86">
        <v>30</v>
      </c>
      <c r="P103" s="86">
        <v>0</v>
      </c>
      <c r="Q103" s="86">
        <v>2</v>
      </c>
      <c r="R103" s="86">
        <v>1</v>
      </c>
      <c r="S103" s="82">
        <v>33</v>
      </c>
      <c r="T103" s="86">
        <v>1</v>
      </c>
      <c r="U103" s="86">
        <v>23</v>
      </c>
      <c r="V103" s="86">
        <v>0</v>
      </c>
      <c r="W103" s="86">
        <v>7</v>
      </c>
      <c r="X103" s="86">
        <v>2</v>
      </c>
      <c r="Y103" s="82">
        <v>38</v>
      </c>
      <c r="Z103" s="86">
        <v>1</v>
      </c>
      <c r="AA103" s="86">
        <v>32</v>
      </c>
      <c r="AB103" s="86">
        <v>0</v>
      </c>
      <c r="AC103" s="86">
        <v>3</v>
      </c>
      <c r="AD103" s="86">
        <v>2</v>
      </c>
      <c r="AE103" s="82">
        <v>34</v>
      </c>
      <c r="AF103" s="86">
        <v>1</v>
      </c>
      <c r="AG103" s="86">
        <v>28</v>
      </c>
      <c r="AH103" s="86">
        <v>0</v>
      </c>
      <c r="AI103" s="86">
        <v>3</v>
      </c>
      <c r="AJ103" s="86">
        <v>2</v>
      </c>
    </row>
    <row r="104" spans="1:36" ht="38.25">
      <c r="A104" s="19" t="s">
        <v>27</v>
      </c>
      <c r="B104" s="20">
        <v>509606</v>
      </c>
      <c r="C104" s="51">
        <v>960601</v>
      </c>
      <c r="D104" s="52" t="s">
        <v>136</v>
      </c>
      <c r="E104" s="51">
        <v>3</v>
      </c>
      <c r="F104" s="53" t="s">
        <v>261</v>
      </c>
      <c r="G104" s="71">
        <v>482</v>
      </c>
      <c r="H104" s="72">
        <v>69</v>
      </c>
      <c r="I104" s="72">
        <v>287</v>
      </c>
      <c r="J104" s="72">
        <v>13</v>
      </c>
      <c r="K104" s="72">
        <v>107</v>
      </c>
      <c r="L104" s="72">
        <v>6</v>
      </c>
      <c r="M104" s="82">
        <v>58</v>
      </c>
      <c r="N104" s="86">
        <v>15</v>
      </c>
      <c r="O104" s="86">
        <v>24</v>
      </c>
      <c r="P104" s="86">
        <v>2</v>
      </c>
      <c r="Q104" s="86">
        <v>15</v>
      </c>
      <c r="R104" s="86">
        <v>2</v>
      </c>
      <c r="S104" s="82">
        <v>18</v>
      </c>
      <c r="T104" s="86">
        <v>2</v>
      </c>
      <c r="U104" s="86">
        <v>14</v>
      </c>
      <c r="V104" s="86">
        <v>0</v>
      </c>
      <c r="W104" s="86">
        <v>2</v>
      </c>
      <c r="X104" s="86">
        <v>0</v>
      </c>
      <c r="Y104" s="82">
        <v>232</v>
      </c>
      <c r="Z104" s="86">
        <v>11</v>
      </c>
      <c r="AA104" s="86">
        <v>206</v>
      </c>
      <c r="AB104" s="86">
        <v>7</v>
      </c>
      <c r="AC104" s="86">
        <v>8</v>
      </c>
      <c r="AD104" s="86">
        <v>0</v>
      </c>
      <c r="AE104" s="82">
        <v>174</v>
      </c>
      <c r="AF104" s="86">
        <v>41</v>
      </c>
      <c r="AG104" s="86">
        <v>43</v>
      </c>
      <c r="AH104" s="86">
        <v>4</v>
      </c>
      <c r="AI104" s="86">
        <v>82</v>
      </c>
      <c r="AJ104" s="86">
        <v>4</v>
      </c>
    </row>
    <row r="105" spans="1:36" ht="51">
      <c r="A105" s="19" t="s">
        <v>20</v>
      </c>
      <c r="B105" s="20">
        <v>509901</v>
      </c>
      <c r="C105" s="73">
        <v>990101</v>
      </c>
      <c r="D105" s="52" t="s">
        <v>143</v>
      </c>
      <c r="E105" s="51">
        <v>3</v>
      </c>
      <c r="F105" s="53" t="s">
        <v>261</v>
      </c>
      <c r="G105" s="71">
        <v>4474</v>
      </c>
      <c r="H105" s="72">
        <v>1082</v>
      </c>
      <c r="I105" s="72">
        <v>1858</v>
      </c>
      <c r="J105" s="72">
        <v>71</v>
      </c>
      <c r="K105" s="72">
        <v>1420</v>
      </c>
      <c r="L105" s="72">
        <v>43</v>
      </c>
      <c r="M105" s="82">
        <v>1050</v>
      </c>
      <c r="N105" s="86">
        <v>275</v>
      </c>
      <c r="O105" s="86">
        <v>401</v>
      </c>
      <c r="P105" s="86">
        <v>14</v>
      </c>
      <c r="Q105" s="86">
        <v>352</v>
      </c>
      <c r="R105" s="86">
        <v>8</v>
      </c>
      <c r="S105" s="82">
        <v>1292</v>
      </c>
      <c r="T105" s="86">
        <v>323</v>
      </c>
      <c r="U105" s="86">
        <v>483</v>
      </c>
      <c r="V105" s="86">
        <v>21</v>
      </c>
      <c r="W105" s="86">
        <v>462</v>
      </c>
      <c r="X105" s="86">
        <v>3</v>
      </c>
      <c r="Y105" s="82">
        <v>1082</v>
      </c>
      <c r="Z105" s="86">
        <v>292</v>
      </c>
      <c r="AA105" s="86">
        <v>407</v>
      </c>
      <c r="AB105" s="86">
        <v>22</v>
      </c>
      <c r="AC105" s="86">
        <v>350</v>
      </c>
      <c r="AD105" s="86">
        <v>11</v>
      </c>
      <c r="AE105" s="82">
        <v>1050</v>
      </c>
      <c r="AF105" s="86">
        <v>192</v>
      </c>
      <c r="AG105" s="86">
        <v>567</v>
      </c>
      <c r="AH105" s="86">
        <v>14</v>
      </c>
      <c r="AI105" s="86">
        <v>256</v>
      </c>
      <c r="AJ105" s="86">
        <v>21</v>
      </c>
    </row>
    <row r="106" spans="1:36" ht="51">
      <c r="A106" s="19" t="s">
        <v>20</v>
      </c>
      <c r="B106" s="20">
        <v>509902</v>
      </c>
      <c r="C106" s="73">
        <v>990201</v>
      </c>
      <c r="D106" s="52" t="s">
        <v>144</v>
      </c>
      <c r="E106" s="51">
        <v>3</v>
      </c>
      <c r="F106" s="53" t="s">
        <v>261</v>
      </c>
      <c r="G106" s="71">
        <v>520</v>
      </c>
      <c r="H106" s="72">
        <v>178</v>
      </c>
      <c r="I106" s="72">
        <v>195</v>
      </c>
      <c r="J106" s="72">
        <v>5</v>
      </c>
      <c r="K106" s="72">
        <v>141</v>
      </c>
      <c r="L106" s="72">
        <v>1</v>
      </c>
      <c r="M106" s="82">
        <v>125</v>
      </c>
      <c r="N106" s="86">
        <v>44</v>
      </c>
      <c r="O106" s="86">
        <v>52</v>
      </c>
      <c r="P106" s="86">
        <v>2</v>
      </c>
      <c r="Q106" s="86">
        <v>27</v>
      </c>
      <c r="R106" s="86">
        <v>0</v>
      </c>
      <c r="S106" s="82">
        <v>145</v>
      </c>
      <c r="T106" s="86">
        <v>34</v>
      </c>
      <c r="U106" s="86">
        <v>60</v>
      </c>
      <c r="V106" s="86">
        <v>0</v>
      </c>
      <c r="W106" s="86">
        <v>51</v>
      </c>
      <c r="X106" s="86">
        <v>0</v>
      </c>
      <c r="Y106" s="82">
        <v>125</v>
      </c>
      <c r="Z106" s="86">
        <v>47</v>
      </c>
      <c r="AA106" s="86">
        <v>34</v>
      </c>
      <c r="AB106" s="86">
        <v>2</v>
      </c>
      <c r="AC106" s="86">
        <v>42</v>
      </c>
      <c r="AD106" s="86">
        <v>0</v>
      </c>
      <c r="AE106" s="82">
        <v>125</v>
      </c>
      <c r="AF106" s="86">
        <v>53</v>
      </c>
      <c r="AG106" s="86">
        <v>49</v>
      </c>
      <c r="AH106" s="86">
        <v>1</v>
      </c>
      <c r="AI106" s="86">
        <v>21</v>
      </c>
      <c r="AJ106" s="86">
        <v>1</v>
      </c>
    </row>
    <row r="107" spans="1:36" ht="63.75">
      <c r="A107" s="19" t="s">
        <v>20</v>
      </c>
      <c r="B107" s="20">
        <v>509907</v>
      </c>
      <c r="C107" s="51">
        <v>990701</v>
      </c>
      <c r="D107" s="52" t="s">
        <v>148</v>
      </c>
      <c r="E107" s="51">
        <v>3</v>
      </c>
      <c r="F107" s="53" t="s">
        <v>261</v>
      </c>
      <c r="G107" s="71">
        <v>3487</v>
      </c>
      <c r="H107" s="72">
        <v>1311</v>
      </c>
      <c r="I107" s="72">
        <v>1139</v>
      </c>
      <c r="J107" s="72">
        <v>40</v>
      </c>
      <c r="K107" s="72">
        <v>990</v>
      </c>
      <c r="L107" s="72">
        <v>7</v>
      </c>
      <c r="M107" s="82">
        <v>751</v>
      </c>
      <c r="N107" s="86">
        <v>334</v>
      </c>
      <c r="O107" s="86">
        <v>215</v>
      </c>
      <c r="P107" s="86">
        <v>12</v>
      </c>
      <c r="Q107" s="86">
        <v>187</v>
      </c>
      <c r="R107" s="86">
        <v>3</v>
      </c>
      <c r="S107" s="82">
        <v>1070</v>
      </c>
      <c r="T107" s="86">
        <v>471</v>
      </c>
      <c r="U107" s="86">
        <v>319</v>
      </c>
      <c r="V107" s="86">
        <v>7</v>
      </c>
      <c r="W107" s="86">
        <v>270</v>
      </c>
      <c r="X107" s="86">
        <v>3</v>
      </c>
      <c r="Y107" s="82">
        <v>735</v>
      </c>
      <c r="Z107" s="86">
        <v>146</v>
      </c>
      <c r="AA107" s="86">
        <v>313</v>
      </c>
      <c r="AB107" s="86">
        <v>10</v>
      </c>
      <c r="AC107" s="86">
        <v>265</v>
      </c>
      <c r="AD107" s="86">
        <v>1</v>
      </c>
      <c r="AE107" s="82">
        <v>931</v>
      </c>
      <c r="AF107" s="86">
        <v>360</v>
      </c>
      <c r="AG107" s="86">
        <v>292</v>
      </c>
      <c r="AH107" s="86">
        <v>11</v>
      </c>
      <c r="AI107" s="86">
        <v>268</v>
      </c>
      <c r="AJ107" s="86">
        <v>0</v>
      </c>
    </row>
    <row r="108" spans="1:36" ht="38.25">
      <c r="A108" s="80" t="s">
        <v>20</v>
      </c>
      <c r="B108" s="80">
        <v>503630</v>
      </c>
      <c r="C108" s="80">
        <v>363001</v>
      </c>
      <c r="D108" s="75" t="s">
        <v>155</v>
      </c>
      <c r="E108" s="78"/>
      <c r="F108" s="53" t="s">
        <v>261</v>
      </c>
      <c r="G108" s="71">
        <v>21535</v>
      </c>
      <c r="H108" s="72">
        <v>161</v>
      </c>
      <c r="I108" s="72">
        <v>3445</v>
      </c>
      <c r="J108" s="72">
        <v>99</v>
      </c>
      <c r="K108" s="72">
        <v>17734</v>
      </c>
      <c r="L108" s="72">
        <v>96</v>
      </c>
      <c r="M108" s="82">
        <v>3994</v>
      </c>
      <c r="N108" s="64">
        <v>37</v>
      </c>
      <c r="O108" s="64">
        <v>383</v>
      </c>
      <c r="P108" s="64">
        <v>32</v>
      </c>
      <c r="Q108" s="64">
        <v>3511</v>
      </c>
      <c r="R108" s="64">
        <v>31</v>
      </c>
      <c r="S108" s="82">
        <v>4213</v>
      </c>
      <c r="T108" s="64">
        <v>20</v>
      </c>
      <c r="U108" s="64">
        <v>1191</v>
      </c>
      <c r="V108" s="64">
        <v>5</v>
      </c>
      <c r="W108" s="64">
        <v>2996</v>
      </c>
      <c r="X108" s="64">
        <v>1</v>
      </c>
      <c r="Y108" s="82">
        <v>6666</v>
      </c>
      <c r="Z108" s="64">
        <v>52</v>
      </c>
      <c r="AA108" s="64">
        <v>936</v>
      </c>
      <c r="AB108" s="64">
        <v>31</v>
      </c>
      <c r="AC108" s="64">
        <v>5615</v>
      </c>
      <c r="AD108" s="64">
        <v>32</v>
      </c>
      <c r="AE108" s="82">
        <v>6662</v>
      </c>
      <c r="AF108" s="64">
        <v>52</v>
      </c>
      <c r="AG108" s="64">
        <v>935</v>
      </c>
      <c r="AH108" s="64">
        <v>31</v>
      </c>
      <c r="AI108" s="64">
        <v>5612</v>
      </c>
      <c r="AJ108" s="64">
        <v>32</v>
      </c>
    </row>
    <row r="109" spans="1:36" ht="38.25">
      <c r="A109" s="88" t="s">
        <v>27</v>
      </c>
      <c r="B109" s="77">
        <v>500611</v>
      </c>
      <c r="C109" s="77">
        <v>61001</v>
      </c>
      <c r="D109" s="79" t="s">
        <v>167</v>
      </c>
      <c r="E109" s="78"/>
      <c r="F109" s="53" t="s">
        <v>261</v>
      </c>
      <c r="G109" s="71">
        <v>8</v>
      </c>
      <c r="H109" s="72">
        <v>2</v>
      </c>
      <c r="I109" s="72">
        <v>6</v>
      </c>
      <c r="J109" s="72">
        <v>0</v>
      </c>
      <c r="K109" s="72">
        <v>0</v>
      </c>
      <c r="L109" s="72">
        <v>0</v>
      </c>
      <c r="M109" s="82">
        <v>0</v>
      </c>
      <c r="N109" s="64">
        <v>0</v>
      </c>
      <c r="O109" s="64">
        <v>0</v>
      </c>
      <c r="P109" s="64">
        <v>0</v>
      </c>
      <c r="Q109" s="64">
        <v>0</v>
      </c>
      <c r="R109" s="64">
        <v>0</v>
      </c>
      <c r="S109" s="82">
        <v>0</v>
      </c>
      <c r="T109" s="64">
        <v>0</v>
      </c>
      <c r="U109" s="64">
        <v>0</v>
      </c>
      <c r="V109" s="64">
        <v>0</v>
      </c>
      <c r="W109" s="64">
        <v>0</v>
      </c>
      <c r="X109" s="64">
        <v>0</v>
      </c>
      <c r="Y109" s="82">
        <v>4</v>
      </c>
      <c r="Z109" s="64">
        <v>0</v>
      </c>
      <c r="AA109" s="64">
        <v>4</v>
      </c>
      <c r="AB109" s="64">
        <v>0</v>
      </c>
      <c r="AC109" s="64">
        <v>0</v>
      </c>
      <c r="AD109" s="64">
        <v>0</v>
      </c>
      <c r="AE109" s="82">
        <v>4</v>
      </c>
      <c r="AF109" s="64">
        <v>2</v>
      </c>
      <c r="AG109" s="64">
        <v>2</v>
      </c>
      <c r="AH109" s="64">
        <v>0</v>
      </c>
      <c r="AI109" s="64">
        <v>0</v>
      </c>
      <c r="AJ109" s="64">
        <v>0</v>
      </c>
    </row>
    <row r="110" spans="1:36" ht="39" thickBot="1">
      <c r="A110" s="80" t="s">
        <v>27</v>
      </c>
      <c r="B110" s="80">
        <v>509727</v>
      </c>
      <c r="C110" s="80">
        <v>972701</v>
      </c>
      <c r="D110" s="75" t="s">
        <v>142</v>
      </c>
      <c r="E110" s="78"/>
      <c r="F110" s="53" t="s">
        <v>261</v>
      </c>
      <c r="G110" s="71">
        <v>200</v>
      </c>
      <c r="H110" s="72">
        <v>25</v>
      </c>
      <c r="I110" s="72">
        <v>75</v>
      </c>
      <c r="J110" s="72">
        <v>15</v>
      </c>
      <c r="K110" s="72">
        <v>70</v>
      </c>
      <c r="L110" s="72">
        <v>15</v>
      </c>
      <c r="M110" s="82">
        <v>0</v>
      </c>
      <c r="N110" s="85">
        <v>0</v>
      </c>
      <c r="O110" s="85">
        <v>0</v>
      </c>
      <c r="P110" s="85">
        <v>0</v>
      </c>
      <c r="Q110" s="85">
        <v>0</v>
      </c>
      <c r="R110" s="85">
        <v>0</v>
      </c>
      <c r="S110" s="82">
        <v>0</v>
      </c>
      <c r="T110" s="85">
        <v>0</v>
      </c>
      <c r="U110" s="85">
        <v>0</v>
      </c>
      <c r="V110" s="85">
        <v>0</v>
      </c>
      <c r="W110" s="85">
        <v>0</v>
      </c>
      <c r="X110" s="85">
        <v>0</v>
      </c>
      <c r="Y110" s="82">
        <v>0</v>
      </c>
      <c r="Z110" s="85">
        <v>0</v>
      </c>
      <c r="AA110" s="85">
        <v>0</v>
      </c>
      <c r="AB110" s="85">
        <v>0</v>
      </c>
      <c r="AC110" s="85">
        <v>0</v>
      </c>
      <c r="AD110" s="85">
        <v>0</v>
      </c>
      <c r="AE110" s="82">
        <v>200</v>
      </c>
      <c r="AF110" s="85">
        <v>25</v>
      </c>
      <c r="AG110" s="85">
        <v>75</v>
      </c>
      <c r="AH110" s="85">
        <v>15</v>
      </c>
      <c r="AI110" s="85">
        <v>70</v>
      </c>
      <c r="AJ110" s="85">
        <v>15</v>
      </c>
    </row>
    <row r="111" spans="1:36" ht="15.75" thickBot="1">
      <c r="A111" s="56"/>
      <c r="B111" s="57"/>
      <c r="C111" s="58"/>
      <c r="D111" s="59" t="s">
        <v>158</v>
      </c>
      <c r="E111" s="60"/>
      <c r="F111" s="61"/>
      <c r="G111" s="81">
        <v>457824</v>
      </c>
      <c r="H111" s="81">
        <v>116869</v>
      </c>
      <c r="I111" s="81">
        <v>181669</v>
      </c>
      <c r="J111" s="81">
        <v>5460</v>
      </c>
      <c r="K111" s="81">
        <v>151040</v>
      </c>
      <c r="L111" s="81">
        <v>2786</v>
      </c>
      <c r="M111" s="81">
        <v>61947</v>
      </c>
      <c r="N111" s="81">
        <v>16812</v>
      </c>
      <c r="O111" s="81">
        <v>22206</v>
      </c>
      <c r="P111" s="81">
        <v>923</v>
      </c>
      <c r="Q111" s="81">
        <v>21809</v>
      </c>
      <c r="R111" s="81">
        <v>197</v>
      </c>
      <c r="S111" s="81">
        <v>70634</v>
      </c>
      <c r="T111" s="81">
        <v>18478</v>
      </c>
      <c r="U111" s="81">
        <v>26027</v>
      </c>
      <c r="V111" s="81">
        <v>1077</v>
      </c>
      <c r="W111" s="81">
        <v>24782</v>
      </c>
      <c r="X111" s="81">
        <v>270</v>
      </c>
      <c r="Y111" s="81">
        <v>162395</v>
      </c>
      <c r="Z111" s="81">
        <v>40547</v>
      </c>
      <c r="AA111" s="81">
        <v>66625</v>
      </c>
      <c r="AB111" s="81">
        <v>1737</v>
      </c>
      <c r="AC111" s="81">
        <v>52351</v>
      </c>
      <c r="AD111" s="81">
        <v>1135</v>
      </c>
      <c r="AE111" s="81">
        <v>162848</v>
      </c>
      <c r="AF111" s="81">
        <v>41032</v>
      </c>
      <c r="AG111" s="81">
        <v>66811</v>
      </c>
      <c r="AH111" s="81">
        <v>1723</v>
      </c>
      <c r="AI111" s="81">
        <v>52098</v>
      </c>
      <c r="AJ111" s="81">
        <v>1184</v>
      </c>
    </row>
    <row r="115" spans="1:38">
      <c r="B115" s="324"/>
      <c r="C115" s="324"/>
      <c r="D115" s="324" t="s">
        <v>429</v>
      </c>
      <c r="E115" s="325"/>
      <c r="F115" s="324"/>
      <c r="G115" s="324"/>
      <c r="H115" s="324"/>
      <c r="I115" s="324"/>
      <c r="J115" s="324"/>
      <c r="K115" s="324"/>
      <c r="L115" s="324"/>
      <c r="M115" s="324"/>
      <c r="N115" s="324"/>
      <c r="O115" s="324"/>
      <c r="P115" s="324"/>
      <c r="Q115" s="324"/>
      <c r="R115" s="324"/>
      <c r="S115" s="324"/>
      <c r="T115" s="324"/>
      <c r="U115" s="324"/>
      <c r="V115" s="324"/>
      <c r="W115" s="324"/>
      <c r="X115" s="324"/>
      <c r="Y115" s="324"/>
      <c r="Z115" s="324"/>
      <c r="AA115" s="324"/>
      <c r="AB115" s="324"/>
      <c r="AC115" s="324"/>
      <c r="AD115" s="324"/>
      <c r="AE115" s="324"/>
      <c r="AF115" s="324"/>
      <c r="AG115" s="324"/>
      <c r="AH115" s="324"/>
      <c r="AI115" s="324"/>
      <c r="AJ115" s="324"/>
      <c r="AK115" s="324"/>
      <c r="AL115" s="324"/>
    </row>
    <row r="116" spans="1:38" ht="47.25" customHeight="1">
      <c r="A116" s="327"/>
      <c r="B116" s="80">
        <v>503133</v>
      </c>
      <c r="C116" s="51">
        <v>313301</v>
      </c>
      <c r="D116" s="52" t="s">
        <v>428</v>
      </c>
      <c r="E116" s="53"/>
      <c r="F116" s="53" t="s">
        <v>261</v>
      </c>
      <c r="G116" s="71">
        <v>12876</v>
      </c>
      <c r="H116" s="72">
        <v>3070</v>
      </c>
      <c r="I116" s="72">
        <v>7959</v>
      </c>
      <c r="J116" s="72">
        <v>880</v>
      </c>
      <c r="K116" s="72">
        <v>950</v>
      </c>
      <c r="L116" s="72">
        <v>17</v>
      </c>
      <c r="M116" s="82">
        <v>2527</v>
      </c>
      <c r="N116" s="86">
        <v>667</v>
      </c>
      <c r="O116" s="86">
        <v>1500</v>
      </c>
      <c r="P116" s="86">
        <v>187</v>
      </c>
      <c r="Q116" s="86">
        <v>169</v>
      </c>
      <c r="R116" s="86">
        <v>4</v>
      </c>
      <c r="S116" s="82">
        <v>3351</v>
      </c>
      <c r="T116" s="86">
        <v>859</v>
      </c>
      <c r="U116" s="86">
        <v>1924</v>
      </c>
      <c r="V116" s="86">
        <v>300</v>
      </c>
      <c r="W116" s="86">
        <v>266</v>
      </c>
      <c r="X116" s="86">
        <v>2</v>
      </c>
      <c r="Y116" s="82">
        <v>3277</v>
      </c>
      <c r="Z116" s="86">
        <v>664</v>
      </c>
      <c r="AA116" s="86">
        <v>2262</v>
      </c>
      <c r="AB116" s="86">
        <v>163</v>
      </c>
      <c r="AC116" s="86">
        <v>184</v>
      </c>
      <c r="AD116" s="86">
        <v>4</v>
      </c>
      <c r="AE116" s="82">
        <v>3721</v>
      </c>
      <c r="AF116" s="86">
        <v>880</v>
      </c>
      <c r="AG116" s="86">
        <v>2273</v>
      </c>
      <c r="AH116" s="86">
        <v>230</v>
      </c>
      <c r="AI116" s="86">
        <v>331</v>
      </c>
      <c r="AJ116" s="86">
        <v>7</v>
      </c>
    </row>
    <row r="117" spans="1:38">
      <c r="B117" s="324"/>
      <c r="C117" s="324"/>
      <c r="D117" s="324"/>
      <c r="E117" s="325"/>
      <c r="F117" s="324"/>
      <c r="G117" s="324"/>
      <c r="H117" s="324"/>
      <c r="I117" s="324"/>
      <c r="J117" s="324"/>
      <c r="K117" s="324"/>
      <c r="L117" s="324"/>
      <c r="M117" s="324"/>
      <c r="N117" s="324"/>
      <c r="O117" s="324"/>
      <c r="P117" s="324"/>
      <c r="Q117" s="324"/>
      <c r="R117" s="324"/>
      <c r="S117" s="324"/>
      <c r="T117" s="324"/>
      <c r="U117" s="324"/>
      <c r="V117" s="324"/>
      <c r="W117" s="324"/>
      <c r="X117" s="324"/>
      <c r="Y117" s="324"/>
      <c r="Z117" s="324"/>
      <c r="AA117" s="324"/>
      <c r="AB117" s="324"/>
      <c r="AC117" s="324"/>
      <c r="AD117" s="324"/>
      <c r="AE117" s="324"/>
      <c r="AF117" s="324"/>
      <c r="AG117" s="324"/>
      <c r="AH117" s="324"/>
      <c r="AI117" s="324"/>
      <c r="AJ117" s="324"/>
      <c r="AK117" s="324"/>
      <c r="AL117" s="324"/>
    </row>
    <row r="118" spans="1:38">
      <c r="B118"/>
      <c r="C118"/>
      <c r="D118" t="s">
        <v>430</v>
      </c>
      <c r="E118" s="193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88" priority="13" operator="lessThan">
      <formula>0</formula>
    </cfRule>
  </conditionalFormatting>
  <conditionalFormatting sqref="A3:AI3">
    <cfRule type="cellIs" dxfId="87" priority="16" operator="lessThan">
      <formula>0</formula>
    </cfRule>
  </conditionalFormatting>
  <conditionalFormatting sqref="C3">
    <cfRule type="duplicateValues" dxfId="86" priority="17"/>
  </conditionalFormatting>
  <conditionalFormatting sqref="C7:D7">
    <cfRule type="cellIs" dxfId="85" priority="37" operator="lessThan">
      <formula>0</formula>
    </cfRule>
  </conditionalFormatting>
  <conditionalFormatting sqref="B67:D67">
    <cfRule type="cellIs" dxfId="84" priority="28" operator="lessThan">
      <formula>0</formula>
    </cfRule>
  </conditionalFormatting>
  <conditionalFormatting sqref="A68">
    <cfRule type="cellIs" dxfId="83" priority="27" operator="lessThan">
      <formula>0</formula>
    </cfRule>
  </conditionalFormatting>
  <conditionalFormatting sqref="B68:D68">
    <cfRule type="cellIs" dxfId="82" priority="26" operator="lessThan">
      <formula>0</formula>
    </cfRule>
  </conditionalFormatting>
  <conditionalFormatting sqref="E68:F68">
    <cfRule type="cellIs" dxfId="81" priority="29" operator="lessThan">
      <formula>0</formula>
    </cfRule>
  </conditionalFormatting>
  <conditionalFormatting sqref="C103">
    <cfRule type="cellIs" dxfId="80" priority="25" operator="lessThan">
      <formula>0</formula>
    </cfRule>
  </conditionalFormatting>
  <conditionalFormatting sqref="D103">
    <cfRule type="cellIs" dxfId="79" priority="24" operator="lessThan">
      <formula>0</formula>
    </cfRule>
  </conditionalFormatting>
  <conditionalFormatting sqref="D112">
    <cfRule type="cellIs" dxfId="78" priority="6" operator="lessThan">
      <formula>0</formula>
    </cfRule>
  </conditionalFormatting>
  <conditionalFormatting sqref="E112:F112">
    <cfRule type="cellIs" dxfId="77" priority="7" operator="lessThan">
      <formula>0</formula>
    </cfRule>
  </conditionalFormatting>
  <conditionalFormatting sqref="D113">
    <cfRule type="cellIs" dxfId="76" priority="8" operator="lessThan">
      <formula>0</formula>
    </cfRule>
  </conditionalFormatting>
  <conditionalFormatting sqref="A108:A109">
    <cfRule type="cellIs" dxfId="75" priority="21" operator="lessThan">
      <formula>0</formula>
    </cfRule>
  </conditionalFormatting>
  <conditionalFormatting sqref="C1:C2">
    <cfRule type="duplicateValues" dxfId="74" priority="15"/>
  </conditionalFormatting>
  <conditionalFormatting sqref="C4:C6">
    <cfRule type="duplicateValues" dxfId="73" priority="107"/>
  </conditionalFormatting>
  <conditionalFormatting sqref="C7:C107">
    <cfRule type="duplicateValues" dxfId="72" priority="1752"/>
    <cfRule type="duplicateValues" dxfId="71" priority="1753"/>
  </conditionalFormatting>
  <conditionalFormatting sqref="B108:D109">
    <cfRule type="cellIs" dxfId="70" priority="22" operator="lessThan">
      <formula>0</formula>
    </cfRule>
  </conditionalFormatting>
  <conditionalFormatting sqref="E108:F109">
    <cfRule type="cellIs" dxfId="69" priority="23" operator="lessThan">
      <formula>0</formula>
    </cfRule>
  </conditionalFormatting>
  <conditionalFormatting sqref="A110">
    <cfRule type="cellIs" dxfId="68" priority="2" operator="lessThan">
      <formula>0</formula>
    </cfRule>
  </conditionalFormatting>
  <conditionalFormatting sqref="B110:D110">
    <cfRule type="cellIs" dxfId="67" priority="3" operator="lessThan">
      <formula>0</formula>
    </cfRule>
  </conditionalFormatting>
  <conditionalFormatting sqref="E110:F110">
    <cfRule type="cellIs" dxfId="66" priority="4" operator="lessThan">
      <formula>0</formula>
    </cfRule>
  </conditionalFormatting>
  <conditionalFormatting sqref="A111:F111">
    <cfRule type="cellIs" dxfId="65" priority="5" operator="lessThan">
      <formula>0</formula>
    </cfRule>
  </conditionalFormatting>
  <conditionalFormatting sqref="A2">
    <cfRule type="cellIs" dxfId="64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-0.249977111117893"/>
  </sheetPr>
  <dimension ref="A1:AJ100"/>
  <sheetViews>
    <sheetView zoomScale="70" zoomScaleNormal="70" workbookViewId="0">
      <pane xSplit="6" ySplit="6" topLeftCell="G7" activePane="bottomRight" state="frozen"/>
      <selection pane="topRight"/>
      <selection pane="bottomLeft"/>
      <selection pane="bottomRight" activeCell="D17" sqref="D17"/>
    </sheetView>
  </sheetViews>
  <sheetFormatPr defaultColWidth="8.7109375" defaultRowHeight="15"/>
  <cols>
    <col min="1" max="3" width="8.7109375" style="6"/>
    <col min="4" max="4" width="40.7109375" style="6" customWidth="1"/>
    <col min="5" max="5" width="11.28515625" style="66" hidden="1" customWidth="1"/>
    <col min="6" max="6" width="15" style="6" customWidth="1"/>
    <col min="7" max="24" width="8.7109375" style="6"/>
    <col min="25" max="36" width="8.7109375" style="6" customWidth="1"/>
    <col min="37" max="16384" width="8.7109375" style="6"/>
  </cols>
  <sheetData>
    <row r="1" spans="1:36" ht="15.75">
      <c r="A1" s="7" t="s">
        <v>424</v>
      </c>
      <c r="B1" s="3"/>
      <c r="C1" s="3"/>
      <c r="D1" s="43"/>
      <c r="E1" s="3"/>
      <c r="F1" s="44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1" t="s">
        <v>409</v>
      </c>
      <c r="AE1" s="2"/>
      <c r="AF1" s="2"/>
      <c r="AG1" s="45"/>
      <c r="AH1" s="45"/>
      <c r="AI1" s="45"/>
      <c r="AJ1" s="45"/>
    </row>
    <row r="2" spans="1:36">
      <c r="A2" s="12" t="s">
        <v>408</v>
      </c>
      <c r="B2" s="46"/>
      <c r="C2" s="47"/>
      <c r="D2" s="48"/>
      <c r="E2" s="67"/>
      <c r="F2" s="49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6">
      <c r="A3" s="3"/>
      <c r="B3" s="3"/>
      <c r="C3" s="3"/>
      <c r="D3" s="43"/>
      <c r="E3" s="44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</row>
    <row r="4" spans="1:36" ht="15" customHeight="1">
      <c r="A4" s="408" t="s">
        <v>0</v>
      </c>
      <c r="B4" s="427" t="s">
        <v>243</v>
      </c>
      <c r="C4" s="424" t="s">
        <v>2</v>
      </c>
      <c r="D4" s="427" t="s">
        <v>244</v>
      </c>
      <c r="E4" s="427" t="s">
        <v>4</v>
      </c>
      <c r="F4" s="430" t="s">
        <v>5</v>
      </c>
      <c r="G4" s="436" t="s">
        <v>8</v>
      </c>
      <c r="H4" s="406"/>
      <c r="I4" s="406"/>
      <c r="J4" s="406"/>
      <c r="K4" s="406"/>
      <c r="L4" s="406"/>
      <c r="M4" s="422" t="s">
        <v>9</v>
      </c>
      <c r="N4" s="407"/>
      <c r="O4" s="407"/>
      <c r="P4" s="407"/>
      <c r="Q4" s="407"/>
      <c r="R4" s="407"/>
      <c r="S4" s="422" t="s">
        <v>10</v>
      </c>
      <c r="T4" s="407"/>
      <c r="U4" s="407"/>
      <c r="V4" s="407"/>
      <c r="W4" s="407"/>
      <c r="X4" s="407"/>
      <c r="Y4" s="422" t="s">
        <v>11</v>
      </c>
      <c r="Z4" s="407"/>
      <c r="AA4" s="407"/>
      <c r="AB4" s="407"/>
      <c r="AC4" s="407"/>
      <c r="AD4" s="407"/>
      <c r="AE4" s="422" t="s">
        <v>12</v>
      </c>
      <c r="AF4" s="407"/>
      <c r="AG4" s="407"/>
      <c r="AH4" s="407"/>
      <c r="AI4" s="407"/>
      <c r="AJ4" s="407"/>
    </row>
    <row r="5" spans="1:36" ht="15" customHeight="1">
      <c r="A5" s="409"/>
      <c r="B5" s="428"/>
      <c r="C5" s="425"/>
      <c r="D5" s="428"/>
      <c r="E5" s="428"/>
      <c r="F5" s="431"/>
      <c r="G5" s="441" t="s">
        <v>13</v>
      </c>
      <c r="H5" s="402" t="s">
        <v>14</v>
      </c>
      <c r="I5" s="402"/>
      <c r="J5" s="402"/>
      <c r="K5" s="402"/>
      <c r="L5" s="402"/>
      <c r="M5" s="381" t="s">
        <v>8</v>
      </c>
      <c r="N5" s="379" t="s">
        <v>14</v>
      </c>
      <c r="O5" s="379"/>
      <c r="P5" s="379"/>
      <c r="Q5" s="379"/>
      <c r="R5" s="379"/>
      <c r="S5" s="381" t="s">
        <v>8</v>
      </c>
      <c r="T5" s="379" t="s">
        <v>14</v>
      </c>
      <c r="U5" s="379"/>
      <c r="V5" s="379"/>
      <c r="W5" s="379"/>
      <c r="X5" s="379"/>
      <c r="Y5" s="381" t="s">
        <v>8</v>
      </c>
      <c r="Z5" s="379" t="s">
        <v>14</v>
      </c>
      <c r="AA5" s="379"/>
      <c r="AB5" s="379"/>
      <c r="AC5" s="379"/>
      <c r="AD5" s="379"/>
      <c r="AE5" s="381" t="s">
        <v>8</v>
      </c>
      <c r="AF5" s="379" t="s">
        <v>14</v>
      </c>
      <c r="AG5" s="379"/>
      <c r="AH5" s="379"/>
      <c r="AI5" s="379"/>
      <c r="AJ5" s="379"/>
    </row>
    <row r="6" spans="1:36" ht="63.75">
      <c r="A6" s="410"/>
      <c r="B6" s="433"/>
      <c r="C6" s="434"/>
      <c r="D6" s="433"/>
      <c r="E6" s="433"/>
      <c r="F6" s="435"/>
      <c r="G6" s="442"/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  <c r="M6" s="382"/>
      <c r="N6" s="34" t="s">
        <v>15</v>
      </c>
      <c r="O6" s="34" t="s">
        <v>16</v>
      </c>
      <c r="P6" s="34" t="s">
        <v>17</v>
      </c>
      <c r="Q6" s="34" t="s">
        <v>18</v>
      </c>
      <c r="R6" s="34" t="s">
        <v>19</v>
      </c>
      <c r="S6" s="382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382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382"/>
      <c r="AF6" s="34" t="s">
        <v>15</v>
      </c>
      <c r="AG6" s="34" t="s">
        <v>16</v>
      </c>
      <c r="AH6" s="34" t="s">
        <v>17</v>
      </c>
      <c r="AI6" s="34" t="s">
        <v>18</v>
      </c>
      <c r="AJ6" s="34" t="s">
        <v>19</v>
      </c>
    </row>
    <row r="7" spans="1:36" ht="38.25">
      <c r="A7" s="19" t="s">
        <v>20</v>
      </c>
      <c r="B7" s="20">
        <v>500101</v>
      </c>
      <c r="C7" s="68">
        <v>10101</v>
      </c>
      <c r="D7" s="69" t="s">
        <v>21</v>
      </c>
      <c r="E7" s="68">
        <v>3</v>
      </c>
      <c r="F7" s="70" t="s">
        <v>261</v>
      </c>
      <c r="G7" s="71">
        <v>7723</v>
      </c>
      <c r="H7" s="72">
        <v>167</v>
      </c>
      <c r="I7" s="72">
        <v>5361</v>
      </c>
      <c r="J7" s="72">
        <v>13</v>
      </c>
      <c r="K7" s="72">
        <v>1818</v>
      </c>
      <c r="L7" s="72">
        <v>364</v>
      </c>
      <c r="M7" s="82">
        <v>666</v>
      </c>
      <c r="N7" s="83">
        <v>9</v>
      </c>
      <c r="O7" s="83">
        <v>468</v>
      </c>
      <c r="P7" s="83">
        <v>0</v>
      </c>
      <c r="Q7" s="83">
        <v>159</v>
      </c>
      <c r="R7" s="83">
        <v>30</v>
      </c>
      <c r="S7" s="82">
        <v>685</v>
      </c>
      <c r="T7" s="83">
        <v>6</v>
      </c>
      <c r="U7" s="83">
        <v>518</v>
      </c>
      <c r="V7" s="83">
        <v>2</v>
      </c>
      <c r="W7" s="83">
        <v>125</v>
      </c>
      <c r="X7" s="83">
        <v>34</v>
      </c>
      <c r="Y7" s="82">
        <v>3186</v>
      </c>
      <c r="Z7" s="83">
        <v>76</v>
      </c>
      <c r="AA7" s="83">
        <v>2187</v>
      </c>
      <c r="AB7" s="83">
        <v>6</v>
      </c>
      <c r="AC7" s="83">
        <v>767</v>
      </c>
      <c r="AD7" s="83">
        <v>150</v>
      </c>
      <c r="AE7" s="82">
        <v>3186</v>
      </c>
      <c r="AF7" s="83">
        <v>76</v>
      </c>
      <c r="AG7" s="83">
        <v>2188</v>
      </c>
      <c r="AH7" s="83">
        <v>5</v>
      </c>
      <c r="AI7" s="83">
        <v>767</v>
      </c>
      <c r="AJ7" s="83">
        <v>150</v>
      </c>
    </row>
    <row r="8" spans="1:36" ht="38.25">
      <c r="A8" s="19" t="s">
        <v>20</v>
      </c>
      <c r="B8" s="20">
        <v>500114</v>
      </c>
      <c r="C8" s="51">
        <v>11401</v>
      </c>
      <c r="D8" s="52" t="s">
        <v>26</v>
      </c>
      <c r="E8" s="51">
        <v>3</v>
      </c>
      <c r="F8" s="53" t="s">
        <v>261</v>
      </c>
      <c r="G8" s="71">
        <v>1848</v>
      </c>
      <c r="H8" s="72">
        <v>75</v>
      </c>
      <c r="I8" s="72">
        <v>906</v>
      </c>
      <c r="J8" s="72">
        <v>6</v>
      </c>
      <c r="K8" s="72">
        <v>850</v>
      </c>
      <c r="L8" s="72">
        <v>11</v>
      </c>
      <c r="M8" s="82">
        <v>638</v>
      </c>
      <c r="N8" s="83">
        <v>23</v>
      </c>
      <c r="O8" s="83">
        <v>310</v>
      </c>
      <c r="P8" s="83">
        <v>3</v>
      </c>
      <c r="Q8" s="83">
        <v>300</v>
      </c>
      <c r="R8" s="83">
        <v>2</v>
      </c>
      <c r="S8" s="82">
        <v>533</v>
      </c>
      <c r="T8" s="83">
        <v>11</v>
      </c>
      <c r="U8" s="83">
        <v>262</v>
      </c>
      <c r="V8" s="83">
        <v>1</v>
      </c>
      <c r="W8" s="83">
        <v>257</v>
      </c>
      <c r="X8" s="83">
        <v>2</v>
      </c>
      <c r="Y8" s="82">
        <v>338</v>
      </c>
      <c r="Z8" s="83">
        <v>12</v>
      </c>
      <c r="AA8" s="83">
        <v>167</v>
      </c>
      <c r="AB8" s="83">
        <v>1</v>
      </c>
      <c r="AC8" s="83">
        <v>156</v>
      </c>
      <c r="AD8" s="83">
        <v>2</v>
      </c>
      <c r="AE8" s="82">
        <v>339</v>
      </c>
      <c r="AF8" s="83">
        <v>29</v>
      </c>
      <c r="AG8" s="83">
        <v>167</v>
      </c>
      <c r="AH8" s="83">
        <v>1</v>
      </c>
      <c r="AI8" s="83">
        <v>137</v>
      </c>
      <c r="AJ8" s="83">
        <v>5</v>
      </c>
    </row>
    <row r="9" spans="1:36" ht="38.25">
      <c r="A9" s="19" t="s">
        <v>20</v>
      </c>
      <c r="B9" s="20">
        <v>500201</v>
      </c>
      <c r="C9" s="51">
        <v>20101</v>
      </c>
      <c r="D9" s="52" t="s">
        <v>29</v>
      </c>
      <c r="E9" s="51">
        <v>3</v>
      </c>
      <c r="F9" s="53" t="s">
        <v>261</v>
      </c>
      <c r="G9" s="71">
        <v>932</v>
      </c>
      <c r="H9" s="72">
        <v>5</v>
      </c>
      <c r="I9" s="72">
        <v>597</v>
      </c>
      <c r="J9" s="72">
        <v>15</v>
      </c>
      <c r="K9" s="72">
        <v>315</v>
      </c>
      <c r="L9" s="72">
        <v>0</v>
      </c>
      <c r="M9" s="82">
        <v>284</v>
      </c>
      <c r="N9" s="83">
        <v>0</v>
      </c>
      <c r="O9" s="83">
        <v>176</v>
      </c>
      <c r="P9" s="83">
        <v>4</v>
      </c>
      <c r="Q9" s="83">
        <v>104</v>
      </c>
      <c r="R9" s="83">
        <v>0</v>
      </c>
      <c r="S9" s="82">
        <v>274</v>
      </c>
      <c r="T9" s="83">
        <v>1</v>
      </c>
      <c r="U9" s="83">
        <v>163</v>
      </c>
      <c r="V9" s="83">
        <v>5</v>
      </c>
      <c r="W9" s="83">
        <v>105</v>
      </c>
      <c r="X9" s="83">
        <v>0</v>
      </c>
      <c r="Y9" s="82">
        <v>187</v>
      </c>
      <c r="Z9" s="83">
        <v>2</v>
      </c>
      <c r="AA9" s="83">
        <v>119</v>
      </c>
      <c r="AB9" s="83">
        <v>3</v>
      </c>
      <c r="AC9" s="83">
        <v>63</v>
      </c>
      <c r="AD9" s="83">
        <v>0</v>
      </c>
      <c r="AE9" s="82">
        <v>187</v>
      </c>
      <c r="AF9" s="83">
        <v>2</v>
      </c>
      <c r="AG9" s="83">
        <v>139</v>
      </c>
      <c r="AH9" s="83">
        <v>3</v>
      </c>
      <c r="AI9" s="83">
        <v>43</v>
      </c>
      <c r="AJ9" s="83">
        <v>0</v>
      </c>
    </row>
    <row r="10" spans="1:36" ht="38.25">
      <c r="A10" s="19" t="s">
        <v>20</v>
      </c>
      <c r="B10" s="20">
        <v>500301</v>
      </c>
      <c r="C10" s="51">
        <v>30101</v>
      </c>
      <c r="D10" s="52" t="s">
        <v>431</v>
      </c>
      <c r="E10" s="51">
        <v>3</v>
      </c>
      <c r="F10" s="53" t="s">
        <v>261</v>
      </c>
      <c r="G10" s="71">
        <v>2104</v>
      </c>
      <c r="H10" s="72">
        <v>53</v>
      </c>
      <c r="I10" s="72">
        <v>1040</v>
      </c>
      <c r="J10" s="72">
        <v>1</v>
      </c>
      <c r="K10" s="72">
        <v>1009</v>
      </c>
      <c r="L10" s="72">
        <v>1</v>
      </c>
      <c r="M10" s="82">
        <v>490</v>
      </c>
      <c r="N10" s="83">
        <v>10</v>
      </c>
      <c r="O10" s="83">
        <v>269</v>
      </c>
      <c r="P10" s="83">
        <v>1</v>
      </c>
      <c r="Q10" s="83">
        <v>210</v>
      </c>
      <c r="R10" s="83">
        <v>0</v>
      </c>
      <c r="S10" s="82">
        <v>490</v>
      </c>
      <c r="T10" s="83">
        <v>15</v>
      </c>
      <c r="U10" s="83">
        <v>245</v>
      </c>
      <c r="V10" s="83">
        <v>0</v>
      </c>
      <c r="W10" s="83">
        <v>230</v>
      </c>
      <c r="X10" s="83">
        <v>0</v>
      </c>
      <c r="Y10" s="82">
        <v>634</v>
      </c>
      <c r="Z10" s="83">
        <v>15</v>
      </c>
      <c r="AA10" s="83">
        <v>288</v>
      </c>
      <c r="AB10" s="83">
        <v>0</v>
      </c>
      <c r="AC10" s="83">
        <v>331</v>
      </c>
      <c r="AD10" s="83">
        <v>0</v>
      </c>
      <c r="AE10" s="82">
        <v>490</v>
      </c>
      <c r="AF10" s="83">
        <v>13</v>
      </c>
      <c r="AG10" s="83">
        <v>238</v>
      </c>
      <c r="AH10" s="83">
        <v>0</v>
      </c>
      <c r="AI10" s="83">
        <v>238</v>
      </c>
      <c r="AJ10" s="83">
        <v>1</v>
      </c>
    </row>
    <row r="11" spans="1:36" ht="38.25">
      <c r="A11" s="19" t="s">
        <v>20</v>
      </c>
      <c r="B11" s="20">
        <v>500302</v>
      </c>
      <c r="C11" s="51">
        <v>30201</v>
      </c>
      <c r="D11" s="52" t="s">
        <v>30</v>
      </c>
      <c r="E11" s="51">
        <v>3</v>
      </c>
      <c r="F11" s="53" t="s">
        <v>261</v>
      </c>
      <c r="G11" s="71">
        <v>1416</v>
      </c>
      <c r="H11" s="72">
        <v>17</v>
      </c>
      <c r="I11" s="72">
        <v>647</v>
      </c>
      <c r="J11" s="72">
        <v>0</v>
      </c>
      <c r="K11" s="72">
        <v>752</v>
      </c>
      <c r="L11" s="72">
        <v>0</v>
      </c>
      <c r="M11" s="82">
        <v>324</v>
      </c>
      <c r="N11" s="83">
        <v>2</v>
      </c>
      <c r="O11" s="83">
        <v>162</v>
      </c>
      <c r="P11" s="83">
        <v>0</v>
      </c>
      <c r="Q11" s="83">
        <v>160</v>
      </c>
      <c r="R11" s="83">
        <v>0</v>
      </c>
      <c r="S11" s="82">
        <v>296</v>
      </c>
      <c r="T11" s="83">
        <v>3</v>
      </c>
      <c r="U11" s="83">
        <v>131</v>
      </c>
      <c r="V11" s="83">
        <v>0</v>
      </c>
      <c r="W11" s="83">
        <v>162</v>
      </c>
      <c r="X11" s="83">
        <v>0</v>
      </c>
      <c r="Y11" s="82">
        <v>399</v>
      </c>
      <c r="Z11" s="83">
        <v>6</v>
      </c>
      <c r="AA11" s="83">
        <v>177</v>
      </c>
      <c r="AB11" s="83">
        <v>0</v>
      </c>
      <c r="AC11" s="83">
        <v>216</v>
      </c>
      <c r="AD11" s="83">
        <v>0</v>
      </c>
      <c r="AE11" s="82">
        <v>397</v>
      </c>
      <c r="AF11" s="83">
        <v>6</v>
      </c>
      <c r="AG11" s="83">
        <v>177</v>
      </c>
      <c r="AH11" s="83">
        <v>0</v>
      </c>
      <c r="AI11" s="83">
        <v>214</v>
      </c>
      <c r="AJ11" s="83">
        <v>0</v>
      </c>
    </row>
    <row r="12" spans="1:36" ht="38.25">
      <c r="A12" s="19" t="s">
        <v>20</v>
      </c>
      <c r="B12" s="20">
        <v>500416</v>
      </c>
      <c r="C12" s="51">
        <v>41601</v>
      </c>
      <c r="D12" s="52" t="s">
        <v>31</v>
      </c>
      <c r="E12" s="51">
        <v>3</v>
      </c>
      <c r="F12" s="53" t="s">
        <v>261</v>
      </c>
      <c r="G12" s="71">
        <v>5143</v>
      </c>
      <c r="H12" s="72">
        <v>2419</v>
      </c>
      <c r="I12" s="72">
        <v>1951</v>
      </c>
      <c r="J12" s="72">
        <v>30</v>
      </c>
      <c r="K12" s="72">
        <v>719</v>
      </c>
      <c r="L12" s="72">
        <v>24</v>
      </c>
      <c r="M12" s="82">
        <v>1331</v>
      </c>
      <c r="N12" s="83">
        <v>617</v>
      </c>
      <c r="O12" s="83">
        <v>552</v>
      </c>
      <c r="P12" s="83">
        <v>1</v>
      </c>
      <c r="Q12" s="83">
        <v>161</v>
      </c>
      <c r="R12" s="83">
        <v>0</v>
      </c>
      <c r="S12" s="82">
        <v>1046</v>
      </c>
      <c r="T12" s="83">
        <v>534</v>
      </c>
      <c r="U12" s="83">
        <v>393</v>
      </c>
      <c r="V12" s="83">
        <v>1</v>
      </c>
      <c r="W12" s="83">
        <v>118</v>
      </c>
      <c r="X12" s="83">
        <v>0</v>
      </c>
      <c r="Y12" s="82">
        <v>1100</v>
      </c>
      <c r="Z12" s="83">
        <v>517</v>
      </c>
      <c r="AA12" s="83">
        <v>427</v>
      </c>
      <c r="AB12" s="83">
        <v>14</v>
      </c>
      <c r="AC12" s="83">
        <v>130</v>
      </c>
      <c r="AD12" s="83">
        <v>12</v>
      </c>
      <c r="AE12" s="82">
        <v>1666</v>
      </c>
      <c r="AF12" s="83">
        <v>751</v>
      </c>
      <c r="AG12" s="83">
        <v>579</v>
      </c>
      <c r="AH12" s="83">
        <v>14</v>
      </c>
      <c r="AI12" s="83">
        <v>310</v>
      </c>
      <c r="AJ12" s="83">
        <v>12</v>
      </c>
    </row>
    <row r="13" spans="1:36" ht="38.25">
      <c r="A13" s="19" t="s">
        <v>20</v>
      </c>
      <c r="B13" s="20">
        <v>500501</v>
      </c>
      <c r="C13" s="51">
        <v>50101</v>
      </c>
      <c r="D13" s="52" t="s">
        <v>32</v>
      </c>
      <c r="E13" s="51">
        <v>3</v>
      </c>
      <c r="F13" s="53" t="s">
        <v>261</v>
      </c>
      <c r="G13" s="71">
        <v>1928</v>
      </c>
      <c r="H13" s="72">
        <v>1731</v>
      </c>
      <c r="I13" s="72">
        <v>79</v>
      </c>
      <c r="J13" s="72">
        <v>4</v>
      </c>
      <c r="K13" s="72">
        <v>112</v>
      </c>
      <c r="L13" s="72">
        <v>2</v>
      </c>
      <c r="M13" s="82">
        <v>368</v>
      </c>
      <c r="N13" s="83">
        <v>343</v>
      </c>
      <c r="O13" s="83">
        <v>9</v>
      </c>
      <c r="P13" s="83">
        <v>0</v>
      </c>
      <c r="Q13" s="83">
        <v>16</v>
      </c>
      <c r="R13" s="83">
        <v>0</v>
      </c>
      <c r="S13" s="82">
        <v>360</v>
      </c>
      <c r="T13" s="83">
        <v>334</v>
      </c>
      <c r="U13" s="83">
        <v>12</v>
      </c>
      <c r="V13" s="83">
        <v>0</v>
      </c>
      <c r="W13" s="83">
        <v>14</v>
      </c>
      <c r="X13" s="83">
        <v>0</v>
      </c>
      <c r="Y13" s="82">
        <v>600</v>
      </c>
      <c r="Z13" s="83">
        <v>527</v>
      </c>
      <c r="AA13" s="83">
        <v>29</v>
      </c>
      <c r="AB13" s="83">
        <v>2</v>
      </c>
      <c r="AC13" s="83">
        <v>41</v>
      </c>
      <c r="AD13" s="83">
        <v>1</v>
      </c>
      <c r="AE13" s="82">
        <v>600</v>
      </c>
      <c r="AF13" s="83">
        <v>527</v>
      </c>
      <c r="AG13" s="83">
        <v>29</v>
      </c>
      <c r="AH13" s="83">
        <v>2</v>
      </c>
      <c r="AI13" s="83">
        <v>41</v>
      </c>
      <c r="AJ13" s="83">
        <v>1</v>
      </c>
    </row>
    <row r="14" spans="1:36" ht="38.25">
      <c r="A14" s="19" t="s">
        <v>20</v>
      </c>
      <c r="B14" s="20">
        <v>500601</v>
      </c>
      <c r="C14" s="51">
        <v>60101</v>
      </c>
      <c r="D14" s="52" t="s">
        <v>33</v>
      </c>
      <c r="E14" s="51">
        <v>3</v>
      </c>
      <c r="F14" s="53" t="s">
        <v>261</v>
      </c>
      <c r="G14" s="71">
        <v>6219</v>
      </c>
      <c r="H14" s="72">
        <v>66</v>
      </c>
      <c r="I14" s="72">
        <v>2965</v>
      </c>
      <c r="J14" s="72">
        <v>6</v>
      </c>
      <c r="K14" s="72">
        <v>3178</v>
      </c>
      <c r="L14" s="72">
        <v>4</v>
      </c>
      <c r="M14" s="82">
        <v>899</v>
      </c>
      <c r="N14" s="83">
        <v>9</v>
      </c>
      <c r="O14" s="83">
        <v>435</v>
      </c>
      <c r="P14" s="83">
        <v>1</v>
      </c>
      <c r="Q14" s="83">
        <v>454</v>
      </c>
      <c r="R14" s="83">
        <v>0</v>
      </c>
      <c r="S14" s="82">
        <v>995</v>
      </c>
      <c r="T14" s="83">
        <v>18</v>
      </c>
      <c r="U14" s="83">
        <v>472</v>
      </c>
      <c r="V14" s="83">
        <v>1</v>
      </c>
      <c r="W14" s="83">
        <v>504</v>
      </c>
      <c r="X14" s="83">
        <v>0</v>
      </c>
      <c r="Y14" s="82">
        <v>2162</v>
      </c>
      <c r="Z14" s="83">
        <v>19</v>
      </c>
      <c r="AA14" s="83">
        <v>1029</v>
      </c>
      <c r="AB14" s="83">
        <v>2</v>
      </c>
      <c r="AC14" s="83">
        <v>1110</v>
      </c>
      <c r="AD14" s="83">
        <v>2</v>
      </c>
      <c r="AE14" s="82">
        <v>2163</v>
      </c>
      <c r="AF14" s="83">
        <v>20</v>
      </c>
      <c r="AG14" s="83">
        <v>1029</v>
      </c>
      <c r="AH14" s="83">
        <v>2</v>
      </c>
      <c r="AI14" s="83">
        <v>1110</v>
      </c>
      <c r="AJ14" s="83">
        <v>2</v>
      </c>
    </row>
    <row r="15" spans="1:36" ht="38.25">
      <c r="A15" s="19" t="s">
        <v>20</v>
      </c>
      <c r="B15" s="20">
        <v>500701</v>
      </c>
      <c r="C15" s="51">
        <v>70101</v>
      </c>
      <c r="D15" s="52" t="s">
        <v>34</v>
      </c>
      <c r="E15" s="51">
        <v>3</v>
      </c>
      <c r="F15" s="53" t="s">
        <v>261</v>
      </c>
      <c r="G15" s="71">
        <v>1932</v>
      </c>
      <c r="H15" s="72">
        <v>1869</v>
      </c>
      <c r="I15" s="72">
        <v>44</v>
      </c>
      <c r="J15" s="72">
        <v>0</v>
      </c>
      <c r="K15" s="72">
        <v>19</v>
      </c>
      <c r="L15" s="72">
        <v>0</v>
      </c>
      <c r="M15" s="82">
        <v>368</v>
      </c>
      <c r="N15" s="83">
        <v>366</v>
      </c>
      <c r="O15" s="83">
        <v>2</v>
      </c>
      <c r="P15" s="83">
        <v>0</v>
      </c>
      <c r="Q15" s="83">
        <v>0</v>
      </c>
      <c r="R15" s="83">
        <v>0</v>
      </c>
      <c r="S15" s="82">
        <v>593</v>
      </c>
      <c r="T15" s="83">
        <v>587</v>
      </c>
      <c r="U15" s="83">
        <v>3</v>
      </c>
      <c r="V15" s="83">
        <v>0</v>
      </c>
      <c r="W15" s="83">
        <v>3</v>
      </c>
      <c r="X15" s="83">
        <v>0</v>
      </c>
      <c r="Y15" s="82">
        <v>480</v>
      </c>
      <c r="Z15" s="83">
        <v>458</v>
      </c>
      <c r="AA15" s="83">
        <v>14</v>
      </c>
      <c r="AB15" s="83">
        <v>0</v>
      </c>
      <c r="AC15" s="83">
        <v>8</v>
      </c>
      <c r="AD15" s="83">
        <v>0</v>
      </c>
      <c r="AE15" s="82">
        <v>491</v>
      </c>
      <c r="AF15" s="83">
        <v>458</v>
      </c>
      <c r="AG15" s="83">
        <v>25</v>
      </c>
      <c r="AH15" s="83">
        <v>0</v>
      </c>
      <c r="AI15" s="83">
        <v>8</v>
      </c>
      <c r="AJ15" s="83">
        <v>0</v>
      </c>
    </row>
    <row r="16" spans="1:36" ht="38.25">
      <c r="A16" s="19" t="s">
        <v>35</v>
      </c>
      <c r="B16" s="20">
        <v>500702</v>
      </c>
      <c r="C16" s="51">
        <v>70301</v>
      </c>
      <c r="D16" s="52" t="s">
        <v>36</v>
      </c>
      <c r="E16" s="51">
        <v>3</v>
      </c>
      <c r="F16" s="53" t="s">
        <v>261</v>
      </c>
      <c r="G16" s="71">
        <v>1013</v>
      </c>
      <c r="H16" s="72">
        <v>956</v>
      </c>
      <c r="I16" s="72">
        <v>23</v>
      </c>
      <c r="J16" s="72">
        <v>4</v>
      </c>
      <c r="K16" s="72">
        <v>26</v>
      </c>
      <c r="L16" s="72">
        <v>4</v>
      </c>
      <c r="M16" s="82">
        <v>253</v>
      </c>
      <c r="N16" s="83">
        <v>249</v>
      </c>
      <c r="O16" s="83">
        <v>1</v>
      </c>
      <c r="P16" s="83">
        <v>0</v>
      </c>
      <c r="Q16" s="83">
        <v>3</v>
      </c>
      <c r="R16" s="83">
        <v>0</v>
      </c>
      <c r="S16" s="82">
        <v>254</v>
      </c>
      <c r="T16" s="83">
        <v>253</v>
      </c>
      <c r="U16" s="83">
        <v>0</v>
      </c>
      <c r="V16" s="83">
        <v>0</v>
      </c>
      <c r="W16" s="83">
        <v>1</v>
      </c>
      <c r="X16" s="83">
        <v>0</v>
      </c>
      <c r="Y16" s="82">
        <v>253</v>
      </c>
      <c r="Z16" s="83">
        <v>227</v>
      </c>
      <c r="AA16" s="83">
        <v>11</v>
      </c>
      <c r="AB16" s="83">
        <v>2</v>
      </c>
      <c r="AC16" s="83">
        <v>11</v>
      </c>
      <c r="AD16" s="83">
        <v>2</v>
      </c>
      <c r="AE16" s="82">
        <v>253</v>
      </c>
      <c r="AF16" s="83">
        <v>227</v>
      </c>
      <c r="AG16" s="83">
        <v>11</v>
      </c>
      <c r="AH16" s="83">
        <v>2</v>
      </c>
      <c r="AI16" s="83">
        <v>11</v>
      </c>
      <c r="AJ16" s="83">
        <v>2</v>
      </c>
    </row>
    <row r="17" spans="1:36" ht="38.25">
      <c r="A17" s="19" t="s">
        <v>20</v>
      </c>
      <c r="B17" s="20">
        <v>500801</v>
      </c>
      <c r="C17" s="51">
        <v>80101</v>
      </c>
      <c r="D17" s="52" t="s">
        <v>37</v>
      </c>
      <c r="E17" s="51">
        <v>3</v>
      </c>
      <c r="F17" s="53" t="s">
        <v>261</v>
      </c>
      <c r="G17" s="71">
        <v>3092</v>
      </c>
      <c r="H17" s="72">
        <v>318</v>
      </c>
      <c r="I17" s="72">
        <v>1131</v>
      </c>
      <c r="J17" s="72">
        <v>1</v>
      </c>
      <c r="K17" s="72">
        <v>1641</v>
      </c>
      <c r="L17" s="72">
        <v>1</v>
      </c>
      <c r="M17" s="82">
        <v>618</v>
      </c>
      <c r="N17" s="83">
        <v>45</v>
      </c>
      <c r="O17" s="83">
        <v>254</v>
      </c>
      <c r="P17" s="83">
        <v>0</v>
      </c>
      <c r="Q17" s="83">
        <v>319</v>
      </c>
      <c r="R17" s="83">
        <v>0</v>
      </c>
      <c r="S17" s="82">
        <v>722</v>
      </c>
      <c r="T17" s="83">
        <v>51</v>
      </c>
      <c r="U17" s="83">
        <v>274</v>
      </c>
      <c r="V17" s="83">
        <v>0</v>
      </c>
      <c r="W17" s="83">
        <v>396</v>
      </c>
      <c r="X17" s="83">
        <v>1</v>
      </c>
      <c r="Y17" s="82">
        <v>877</v>
      </c>
      <c r="Z17" s="83">
        <v>88</v>
      </c>
      <c r="AA17" s="83">
        <v>302</v>
      </c>
      <c r="AB17" s="83">
        <v>0</v>
      </c>
      <c r="AC17" s="83">
        <v>487</v>
      </c>
      <c r="AD17" s="83">
        <v>0</v>
      </c>
      <c r="AE17" s="82">
        <v>875</v>
      </c>
      <c r="AF17" s="83">
        <v>134</v>
      </c>
      <c r="AG17" s="83">
        <v>301</v>
      </c>
      <c r="AH17" s="83">
        <v>1</v>
      </c>
      <c r="AI17" s="83">
        <v>439</v>
      </c>
      <c r="AJ17" s="83">
        <v>0</v>
      </c>
    </row>
    <row r="18" spans="1:36" ht="38.25">
      <c r="A18" s="19" t="s">
        <v>20</v>
      </c>
      <c r="B18" s="20">
        <v>501001</v>
      </c>
      <c r="C18" s="51">
        <v>100101</v>
      </c>
      <c r="D18" s="52" t="s">
        <v>40</v>
      </c>
      <c r="E18" s="51">
        <v>3</v>
      </c>
      <c r="F18" s="53" t="s">
        <v>261</v>
      </c>
      <c r="G18" s="71">
        <v>2843</v>
      </c>
      <c r="H18" s="72">
        <v>269</v>
      </c>
      <c r="I18" s="72">
        <v>552</v>
      </c>
      <c r="J18" s="72">
        <v>1</v>
      </c>
      <c r="K18" s="72">
        <v>2014</v>
      </c>
      <c r="L18" s="72">
        <v>7</v>
      </c>
      <c r="M18" s="82">
        <v>506</v>
      </c>
      <c r="N18" s="83">
        <v>27</v>
      </c>
      <c r="O18" s="83">
        <v>92</v>
      </c>
      <c r="P18" s="83">
        <v>0</v>
      </c>
      <c r="Q18" s="83">
        <v>387</v>
      </c>
      <c r="R18" s="83">
        <v>0</v>
      </c>
      <c r="S18" s="82">
        <v>559</v>
      </c>
      <c r="T18" s="83">
        <v>28</v>
      </c>
      <c r="U18" s="83">
        <v>93</v>
      </c>
      <c r="V18" s="83">
        <v>1</v>
      </c>
      <c r="W18" s="83">
        <v>436</v>
      </c>
      <c r="X18" s="83">
        <v>1</v>
      </c>
      <c r="Y18" s="82">
        <v>890</v>
      </c>
      <c r="Z18" s="83">
        <v>107</v>
      </c>
      <c r="AA18" s="83">
        <v>184</v>
      </c>
      <c r="AB18" s="83">
        <v>0</v>
      </c>
      <c r="AC18" s="83">
        <v>596</v>
      </c>
      <c r="AD18" s="83">
        <v>3</v>
      </c>
      <c r="AE18" s="82">
        <v>888</v>
      </c>
      <c r="AF18" s="83">
        <v>107</v>
      </c>
      <c r="AG18" s="83">
        <v>183</v>
      </c>
      <c r="AH18" s="83">
        <v>0</v>
      </c>
      <c r="AI18" s="83">
        <v>595</v>
      </c>
      <c r="AJ18" s="83">
        <v>3</v>
      </c>
    </row>
    <row r="19" spans="1:36" ht="38.25">
      <c r="A19" s="19" t="s">
        <v>35</v>
      </c>
      <c r="B19" s="20">
        <v>501002</v>
      </c>
      <c r="C19" s="51">
        <v>100201</v>
      </c>
      <c r="D19" s="52" t="s">
        <v>168</v>
      </c>
      <c r="E19" s="51">
        <v>3</v>
      </c>
      <c r="F19" s="53" t="s">
        <v>261</v>
      </c>
      <c r="G19" s="71">
        <v>400</v>
      </c>
      <c r="H19" s="72">
        <v>12</v>
      </c>
      <c r="I19" s="72">
        <v>68</v>
      </c>
      <c r="J19" s="72">
        <v>0</v>
      </c>
      <c r="K19" s="72">
        <v>320</v>
      </c>
      <c r="L19" s="72">
        <v>0</v>
      </c>
      <c r="M19" s="82">
        <v>100</v>
      </c>
      <c r="N19" s="83">
        <v>7</v>
      </c>
      <c r="O19" s="83">
        <v>17</v>
      </c>
      <c r="P19" s="83">
        <v>0</v>
      </c>
      <c r="Q19" s="83">
        <v>76</v>
      </c>
      <c r="R19" s="83">
        <v>0</v>
      </c>
      <c r="S19" s="82">
        <v>100</v>
      </c>
      <c r="T19" s="83">
        <v>1</v>
      </c>
      <c r="U19" s="83">
        <v>19</v>
      </c>
      <c r="V19" s="83">
        <v>0</v>
      </c>
      <c r="W19" s="83">
        <v>80</v>
      </c>
      <c r="X19" s="83">
        <v>0</v>
      </c>
      <c r="Y19" s="82">
        <v>100</v>
      </c>
      <c r="Z19" s="83">
        <v>2</v>
      </c>
      <c r="AA19" s="83">
        <v>16</v>
      </c>
      <c r="AB19" s="83">
        <v>0</v>
      </c>
      <c r="AC19" s="83">
        <v>82</v>
      </c>
      <c r="AD19" s="83">
        <v>0</v>
      </c>
      <c r="AE19" s="82">
        <v>100</v>
      </c>
      <c r="AF19" s="83">
        <v>2</v>
      </c>
      <c r="AG19" s="83">
        <v>16</v>
      </c>
      <c r="AH19" s="83">
        <v>0</v>
      </c>
      <c r="AI19" s="83">
        <v>82</v>
      </c>
      <c r="AJ19" s="83">
        <v>0</v>
      </c>
    </row>
    <row r="20" spans="1:36" ht="38.25">
      <c r="A20" s="19" t="s">
        <v>27</v>
      </c>
      <c r="B20" s="20">
        <v>501003</v>
      </c>
      <c r="C20" s="51">
        <v>100301</v>
      </c>
      <c r="D20" s="52" t="s">
        <v>278</v>
      </c>
      <c r="E20" s="51">
        <v>3</v>
      </c>
      <c r="F20" s="53" t="s">
        <v>261</v>
      </c>
      <c r="G20" s="71">
        <v>352</v>
      </c>
      <c r="H20" s="72">
        <v>41</v>
      </c>
      <c r="I20" s="72">
        <v>98</v>
      </c>
      <c r="J20" s="72">
        <v>0</v>
      </c>
      <c r="K20" s="72">
        <v>213</v>
      </c>
      <c r="L20" s="72">
        <v>0</v>
      </c>
      <c r="M20" s="82">
        <v>88</v>
      </c>
      <c r="N20" s="83">
        <v>16</v>
      </c>
      <c r="O20" s="83">
        <v>12</v>
      </c>
      <c r="P20" s="83">
        <v>0</v>
      </c>
      <c r="Q20" s="83">
        <v>60</v>
      </c>
      <c r="R20" s="83">
        <v>0</v>
      </c>
      <c r="S20" s="82">
        <v>88</v>
      </c>
      <c r="T20" s="83">
        <v>9</v>
      </c>
      <c r="U20" s="83">
        <v>26</v>
      </c>
      <c r="V20" s="83">
        <v>0</v>
      </c>
      <c r="W20" s="83">
        <v>53</v>
      </c>
      <c r="X20" s="83">
        <v>0</v>
      </c>
      <c r="Y20" s="82">
        <v>88</v>
      </c>
      <c r="Z20" s="83">
        <v>9</v>
      </c>
      <c r="AA20" s="83">
        <v>31</v>
      </c>
      <c r="AB20" s="83">
        <v>0</v>
      </c>
      <c r="AC20" s="83">
        <v>48</v>
      </c>
      <c r="AD20" s="83">
        <v>0</v>
      </c>
      <c r="AE20" s="82">
        <v>88</v>
      </c>
      <c r="AF20" s="83">
        <v>7</v>
      </c>
      <c r="AG20" s="83">
        <v>29</v>
      </c>
      <c r="AH20" s="83">
        <v>0</v>
      </c>
      <c r="AI20" s="83">
        <v>52</v>
      </c>
      <c r="AJ20" s="83">
        <v>0</v>
      </c>
    </row>
    <row r="21" spans="1:36" ht="38.25">
      <c r="A21" s="19" t="s">
        <v>20</v>
      </c>
      <c r="B21" s="20">
        <v>501101</v>
      </c>
      <c r="C21" s="51">
        <v>110101</v>
      </c>
      <c r="D21" s="52" t="s">
        <v>42</v>
      </c>
      <c r="E21" s="51">
        <v>3</v>
      </c>
      <c r="F21" s="53" t="s">
        <v>261</v>
      </c>
      <c r="G21" s="71">
        <v>1058</v>
      </c>
      <c r="H21" s="72">
        <v>4</v>
      </c>
      <c r="I21" s="72">
        <v>872</v>
      </c>
      <c r="J21" s="72">
        <v>0</v>
      </c>
      <c r="K21" s="72">
        <v>182</v>
      </c>
      <c r="L21" s="72">
        <v>0</v>
      </c>
      <c r="M21" s="82">
        <v>193</v>
      </c>
      <c r="N21" s="83">
        <v>1</v>
      </c>
      <c r="O21" s="83">
        <v>160</v>
      </c>
      <c r="P21" s="83">
        <v>0</v>
      </c>
      <c r="Q21" s="83">
        <v>32</v>
      </c>
      <c r="R21" s="83">
        <v>0</v>
      </c>
      <c r="S21" s="82">
        <v>193</v>
      </c>
      <c r="T21" s="83">
        <v>0</v>
      </c>
      <c r="U21" s="83">
        <v>170</v>
      </c>
      <c r="V21" s="83">
        <v>0</v>
      </c>
      <c r="W21" s="83">
        <v>23</v>
      </c>
      <c r="X21" s="83">
        <v>0</v>
      </c>
      <c r="Y21" s="82">
        <v>480</v>
      </c>
      <c r="Z21" s="83">
        <v>2</v>
      </c>
      <c r="AA21" s="83">
        <v>391</v>
      </c>
      <c r="AB21" s="83">
        <v>0</v>
      </c>
      <c r="AC21" s="83">
        <v>87</v>
      </c>
      <c r="AD21" s="83">
        <v>0</v>
      </c>
      <c r="AE21" s="82">
        <v>192</v>
      </c>
      <c r="AF21" s="83">
        <v>1</v>
      </c>
      <c r="AG21" s="83">
        <v>151</v>
      </c>
      <c r="AH21" s="83">
        <v>0</v>
      </c>
      <c r="AI21" s="83">
        <v>40</v>
      </c>
      <c r="AJ21" s="83">
        <v>0</v>
      </c>
    </row>
    <row r="22" spans="1:36" ht="38.25">
      <c r="A22" s="19" t="s">
        <v>20</v>
      </c>
      <c r="B22" s="20">
        <v>501301</v>
      </c>
      <c r="C22" s="51">
        <v>130101</v>
      </c>
      <c r="D22" s="52" t="s">
        <v>43</v>
      </c>
      <c r="E22" s="51">
        <v>3</v>
      </c>
      <c r="F22" s="53" t="s">
        <v>261</v>
      </c>
      <c r="G22" s="71">
        <v>1569</v>
      </c>
      <c r="H22" s="72">
        <v>47</v>
      </c>
      <c r="I22" s="72">
        <v>40</v>
      </c>
      <c r="J22" s="72">
        <v>5</v>
      </c>
      <c r="K22" s="72">
        <v>1471</v>
      </c>
      <c r="L22" s="72">
        <v>6</v>
      </c>
      <c r="M22" s="82">
        <v>248</v>
      </c>
      <c r="N22" s="83">
        <v>5</v>
      </c>
      <c r="O22" s="83">
        <v>1</v>
      </c>
      <c r="P22" s="83">
        <v>1</v>
      </c>
      <c r="Q22" s="83">
        <v>241</v>
      </c>
      <c r="R22" s="83">
        <v>0</v>
      </c>
      <c r="S22" s="82">
        <v>277</v>
      </c>
      <c r="T22" s="83">
        <v>10</v>
      </c>
      <c r="U22" s="83">
        <v>7</v>
      </c>
      <c r="V22" s="83">
        <v>0</v>
      </c>
      <c r="W22" s="83">
        <v>260</v>
      </c>
      <c r="X22" s="83">
        <v>0</v>
      </c>
      <c r="Y22" s="82">
        <v>522</v>
      </c>
      <c r="Z22" s="83">
        <v>16</v>
      </c>
      <c r="AA22" s="83">
        <v>16</v>
      </c>
      <c r="AB22" s="83">
        <v>2</v>
      </c>
      <c r="AC22" s="83">
        <v>485</v>
      </c>
      <c r="AD22" s="83">
        <v>3</v>
      </c>
      <c r="AE22" s="82">
        <v>522</v>
      </c>
      <c r="AF22" s="83">
        <v>16</v>
      </c>
      <c r="AG22" s="83">
        <v>16</v>
      </c>
      <c r="AH22" s="83">
        <v>2</v>
      </c>
      <c r="AI22" s="83">
        <v>485</v>
      </c>
      <c r="AJ22" s="83">
        <v>3</v>
      </c>
    </row>
    <row r="23" spans="1:36" ht="38.25">
      <c r="A23" s="19" t="s">
        <v>20</v>
      </c>
      <c r="B23" s="20">
        <v>501501</v>
      </c>
      <c r="C23" s="51">
        <v>150101</v>
      </c>
      <c r="D23" s="52" t="s">
        <v>45</v>
      </c>
      <c r="E23" s="51">
        <v>3</v>
      </c>
      <c r="F23" s="53" t="s">
        <v>261</v>
      </c>
      <c r="G23" s="71">
        <v>9835</v>
      </c>
      <c r="H23" s="72">
        <v>7913</v>
      </c>
      <c r="I23" s="72">
        <v>743</v>
      </c>
      <c r="J23" s="72">
        <v>43</v>
      </c>
      <c r="K23" s="72">
        <v>1119</v>
      </c>
      <c r="L23" s="72">
        <v>17</v>
      </c>
      <c r="M23" s="82">
        <v>1573</v>
      </c>
      <c r="N23" s="83">
        <v>1356</v>
      </c>
      <c r="O23" s="83">
        <v>87</v>
      </c>
      <c r="P23" s="83">
        <v>5</v>
      </c>
      <c r="Q23" s="83">
        <v>122</v>
      </c>
      <c r="R23" s="83">
        <v>3</v>
      </c>
      <c r="S23" s="82">
        <v>1887</v>
      </c>
      <c r="T23" s="83">
        <v>1686</v>
      </c>
      <c r="U23" s="83">
        <v>90</v>
      </c>
      <c r="V23" s="83">
        <v>9</v>
      </c>
      <c r="W23" s="83">
        <v>99</v>
      </c>
      <c r="X23" s="83">
        <v>3</v>
      </c>
      <c r="Y23" s="82">
        <v>3188</v>
      </c>
      <c r="Z23" s="83">
        <v>2436</v>
      </c>
      <c r="AA23" s="83">
        <v>283</v>
      </c>
      <c r="AB23" s="83">
        <v>15</v>
      </c>
      <c r="AC23" s="83">
        <v>449</v>
      </c>
      <c r="AD23" s="83">
        <v>5</v>
      </c>
      <c r="AE23" s="82">
        <v>3187</v>
      </c>
      <c r="AF23" s="83">
        <v>2435</v>
      </c>
      <c r="AG23" s="83">
        <v>283</v>
      </c>
      <c r="AH23" s="83">
        <v>14</v>
      </c>
      <c r="AI23" s="83">
        <v>449</v>
      </c>
      <c r="AJ23" s="83">
        <v>6</v>
      </c>
    </row>
    <row r="24" spans="1:36" ht="38.25">
      <c r="A24" s="19" t="s">
        <v>35</v>
      </c>
      <c r="B24" s="20">
        <v>501505</v>
      </c>
      <c r="C24" s="51">
        <v>150601</v>
      </c>
      <c r="D24" s="52" t="s">
        <v>170</v>
      </c>
      <c r="E24" s="51">
        <v>3</v>
      </c>
      <c r="F24" s="53" t="s">
        <v>261</v>
      </c>
      <c r="G24" s="71">
        <v>1485</v>
      </c>
      <c r="H24" s="72">
        <v>1392</v>
      </c>
      <c r="I24" s="72">
        <v>25</v>
      </c>
      <c r="J24" s="72">
        <v>2</v>
      </c>
      <c r="K24" s="72">
        <v>65</v>
      </c>
      <c r="L24" s="72">
        <v>1</v>
      </c>
      <c r="M24" s="82">
        <v>446</v>
      </c>
      <c r="N24" s="83">
        <v>418</v>
      </c>
      <c r="O24" s="83">
        <v>6</v>
      </c>
      <c r="P24" s="83">
        <v>1</v>
      </c>
      <c r="Q24" s="83">
        <v>21</v>
      </c>
      <c r="R24" s="83">
        <v>0</v>
      </c>
      <c r="S24" s="82">
        <v>329</v>
      </c>
      <c r="T24" s="83">
        <v>314</v>
      </c>
      <c r="U24" s="83">
        <v>4</v>
      </c>
      <c r="V24" s="83">
        <v>0</v>
      </c>
      <c r="W24" s="83">
        <v>11</v>
      </c>
      <c r="X24" s="83">
        <v>0</v>
      </c>
      <c r="Y24" s="82">
        <v>325</v>
      </c>
      <c r="Z24" s="83">
        <v>300</v>
      </c>
      <c r="AA24" s="83">
        <v>4</v>
      </c>
      <c r="AB24" s="83">
        <v>0</v>
      </c>
      <c r="AC24" s="83">
        <v>20</v>
      </c>
      <c r="AD24" s="83">
        <v>1</v>
      </c>
      <c r="AE24" s="82">
        <v>385</v>
      </c>
      <c r="AF24" s="83">
        <v>360</v>
      </c>
      <c r="AG24" s="83">
        <v>11</v>
      </c>
      <c r="AH24" s="83">
        <v>1</v>
      </c>
      <c r="AI24" s="83">
        <v>13</v>
      </c>
      <c r="AJ24" s="83">
        <v>0</v>
      </c>
    </row>
    <row r="25" spans="1:36" ht="38.25">
      <c r="A25" s="19" t="s">
        <v>20</v>
      </c>
      <c r="B25" s="20">
        <v>501411</v>
      </c>
      <c r="C25" s="51">
        <v>141101</v>
      </c>
      <c r="D25" s="52" t="s">
        <v>44</v>
      </c>
      <c r="E25" s="51">
        <v>3</v>
      </c>
      <c r="F25" s="53" t="s">
        <v>261</v>
      </c>
      <c r="G25" s="71">
        <v>2380</v>
      </c>
      <c r="H25" s="72">
        <v>404</v>
      </c>
      <c r="I25" s="72">
        <v>1718</v>
      </c>
      <c r="J25" s="72">
        <v>7</v>
      </c>
      <c r="K25" s="72">
        <v>240</v>
      </c>
      <c r="L25" s="72">
        <v>11</v>
      </c>
      <c r="M25" s="82">
        <v>513</v>
      </c>
      <c r="N25" s="83">
        <v>90</v>
      </c>
      <c r="O25" s="83">
        <v>361</v>
      </c>
      <c r="P25" s="83">
        <v>1</v>
      </c>
      <c r="Q25" s="83">
        <v>61</v>
      </c>
      <c r="R25" s="83">
        <v>0</v>
      </c>
      <c r="S25" s="82">
        <v>531</v>
      </c>
      <c r="T25" s="83">
        <v>86</v>
      </c>
      <c r="U25" s="83">
        <v>381</v>
      </c>
      <c r="V25" s="83">
        <v>2</v>
      </c>
      <c r="W25" s="83">
        <v>61</v>
      </c>
      <c r="X25" s="83">
        <v>1</v>
      </c>
      <c r="Y25" s="82">
        <v>668</v>
      </c>
      <c r="Z25" s="83">
        <v>164</v>
      </c>
      <c r="AA25" s="83">
        <v>438</v>
      </c>
      <c r="AB25" s="83">
        <v>2</v>
      </c>
      <c r="AC25" s="83">
        <v>59</v>
      </c>
      <c r="AD25" s="83">
        <v>5</v>
      </c>
      <c r="AE25" s="82">
        <v>668</v>
      </c>
      <c r="AF25" s="83">
        <v>64</v>
      </c>
      <c r="AG25" s="83">
        <v>538</v>
      </c>
      <c r="AH25" s="83">
        <v>2</v>
      </c>
      <c r="AI25" s="83">
        <v>59</v>
      </c>
      <c r="AJ25" s="83">
        <v>5</v>
      </c>
    </row>
    <row r="26" spans="1:36" ht="38.25">
      <c r="A26" s="19" t="s">
        <v>20</v>
      </c>
      <c r="B26" s="20">
        <v>501701</v>
      </c>
      <c r="C26" s="51">
        <v>170101</v>
      </c>
      <c r="D26" s="52" t="s">
        <v>49</v>
      </c>
      <c r="E26" s="51">
        <v>3</v>
      </c>
      <c r="F26" s="53" t="s">
        <v>261</v>
      </c>
      <c r="G26" s="71">
        <v>14797</v>
      </c>
      <c r="H26" s="72">
        <v>270</v>
      </c>
      <c r="I26" s="72">
        <v>11815</v>
      </c>
      <c r="J26" s="72">
        <v>12</v>
      </c>
      <c r="K26" s="72">
        <v>2681</v>
      </c>
      <c r="L26" s="72">
        <v>19</v>
      </c>
      <c r="M26" s="82">
        <v>1225</v>
      </c>
      <c r="N26" s="83">
        <v>61</v>
      </c>
      <c r="O26" s="83">
        <v>1052</v>
      </c>
      <c r="P26" s="83">
        <v>0</v>
      </c>
      <c r="Q26" s="83">
        <v>112</v>
      </c>
      <c r="R26" s="83">
        <v>0</v>
      </c>
      <c r="S26" s="82">
        <v>1260</v>
      </c>
      <c r="T26" s="83">
        <v>61</v>
      </c>
      <c r="U26" s="83">
        <v>1096</v>
      </c>
      <c r="V26" s="83">
        <v>0</v>
      </c>
      <c r="W26" s="83">
        <v>101</v>
      </c>
      <c r="X26" s="83">
        <v>2</v>
      </c>
      <c r="Y26" s="82">
        <v>6158</v>
      </c>
      <c r="Z26" s="83">
        <v>105</v>
      </c>
      <c r="AA26" s="83">
        <v>4803</v>
      </c>
      <c r="AB26" s="83">
        <v>2</v>
      </c>
      <c r="AC26" s="83">
        <v>1234</v>
      </c>
      <c r="AD26" s="83">
        <v>14</v>
      </c>
      <c r="AE26" s="82">
        <v>6154</v>
      </c>
      <c r="AF26" s="83">
        <v>43</v>
      </c>
      <c r="AG26" s="83">
        <v>4864</v>
      </c>
      <c r="AH26" s="83">
        <v>10</v>
      </c>
      <c r="AI26" s="83">
        <v>1234</v>
      </c>
      <c r="AJ26" s="83">
        <v>3</v>
      </c>
    </row>
    <row r="27" spans="1:36" ht="38.25">
      <c r="A27" s="19" t="s">
        <v>20</v>
      </c>
      <c r="B27" s="20">
        <v>501901</v>
      </c>
      <c r="C27" s="51">
        <v>190101</v>
      </c>
      <c r="D27" s="52" t="s">
        <v>53</v>
      </c>
      <c r="E27" s="51">
        <v>3</v>
      </c>
      <c r="F27" s="53" t="s">
        <v>261</v>
      </c>
      <c r="G27" s="71">
        <v>5015</v>
      </c>
      <c r="H27" s="72">
        <v>11</v>
      </c>
      <c r="I27" s="72">
        <v>1580</v>
      </c>
      <c r="J27" s="72">
        <v>1</v>
      </c>
      <c r="K27" s="72">
        <v>3421</v>
      </c>
      <c r="L27" s="72">
        <v>2</v>
      </c>
      <c r="M27" s="82">
        <v>717</v>
      </c>
      <c r="N27" s="83">
        <v>0</v>
      </c>
      <c r="O27" s="83">
        <v>256</v>
      </c>
      <c r="P27" s="83">
        <v>0</v>
      </c>
      <c r="Q27" s="83">
        <v>461</v>
      </c>
      <c r="R27" s="83">
        <v>0</v>
      </c>
      <c r="S27" s="82">
        <v>578</v>
      </c>
      <c r="T27" s="83">
        <v>5</v>
      </c>
      <c r="U27" s="83">
        <v>225</v>
      </c>
      <c r="V27" s="83">
        <v>0</v>
      </c>
      <c r="W27" s="83">
        <v>348</v>
      </c>
      <c r="X27" s="83">
        <v>0</v>
      </c>
      <c r="Y27" s="82">
        <v>1860</v>
      </c>
      <c r="Z27" s="83">
        <v>3</v>
      </c>
      <c r="AA27" s="83">
        <v>549</v>
      </c>
      <c r="AB27" s="83">
        <v>1</v>
      </c>
      <c r="AC27" s="83">
        <v>1306</v>
      </c>
      <c r="AD27" s="83">
        <v>1</v>
      </c>
      <c r="AE27" s="82">
        <v>1860</v>
      </c>
      <c r="AF27" s="83">
        <v>3</v>
      </c>
      <c r="AG27" s="83">
        <v>550</v>
      </c>
      <c r="AH27" s="83">
        <v>0</v>
      </c>
      <c r="AI27" s="83">
        <v>1306</v>
      </c>
      <c r="AJ27" s="83">
        <v>1</v>
      </c>
    </row>
    <row r="28" spans="1:36" ht="38.25">
      <c r="A28" s="19" t="s">
        <v>20</v>
      </c>
      <c r="B28" s="20">
        <v>501914</v>
      </c>
      <c r="C28" s="51">
        <v>191401</v>
      </c>
      <c r="D28" s="52" t="s">
        <v>55</v>
      </c>
      <c r="E28" s="51">
        <v>3</v>
      </c>
      <c r="F28" s="53" t="s">
        <v>261</v>
      </c>
      <c r="G28" s="71">
        <v>1351</v>
      </c>
      <c r="H28" s="72">
        <v>6</v>
      </c>
      <c r="I28" s="72">
        <v>612</v>
      </c>
      <c r="J28" s="72">
        <v>2</v>
      </c>
      <c r="K28" s="72">
        <v>731</v>
      </c>
      <c r="L28" s="72">
        <v>0</v>
      </c>
      <c r="M28" s="82">
        <v>312</v>
      </c>
      <c r="N28" s="83">
        <v>1</v>
      </c>
      <c r="O28" s="83">
        <v>143</v>
      </c>
      <c r="P28" s="83">
        <v>1</v>
      </c>
      <c r="Q28" s="83">
        <v>167</v>
      </c>
      <c r="R28" s="83">
        <v>0</v>
      </c>
      <c r="S28" s="82">
        <v>313</v>
      </c>
      <c r="T28" s="83">
        <v>2</v>
      </c>
      <c r="U28" s="83">
        <v>129</v>
      </c>
      <c r="V28" s="83">
        <v>0</v>
      </c>
      <c r="W28" s="83">
        <v>182</v>
      </c>
      <c r="X28" s="83">
        <v>0</v>
      </c>
      <c r="Y28" s="82">
        <v>413</v>
      </c>
      <c r="Z28" s="83">
        <v>1</v>
      </c>
      <c r="AA28" s="83">
        <v>180</v>
      </c>
      <c r="AB28" s="83">
        <v>1</v>
      </c>
      <c r="AC28" s="83">
        <v>231</v>
      </c>
      <c r="AD28" s="83">
        <v>0</v>
      </c>
      <c r="AE28" s="82">
        <v>313</v>
      </c>
      <c r="AF28" s="83">
        <v>2</v>
      </c>
      <c r="AG28" s="83">
        <v>160</v>
      </c>
      <c r="AH28" s="83">
        <v>0</v>
      </c>
      <c r="AI28" s="83">
        <v>151</v>
      </c>
      <c r="AJ28" s="83">
        <v>0</v>
      </c>
    </row>
    <row r="29" spans="1:36" ht="38.25">
      <c r="A29" s="19" t="s">
        <v>20</v>
      </c>
      <c r="B29" s="20">
        <v>502003</v>
      </c>
      <c r="C29" s="51">
        <v>200301</v>
      </c>
      <c r="D29" s="52" t="s">
        <v>56</v>
      </c>
      <c r="E29" s="51">
        <v>3</v>
      </c>
      <c r="F29" s="53" t="s">
        <v>261</v>
      </c>
      <c r="G29" s="71">
        <v>3783</v>
      </c>
      <c r="H29" s="72">
        <v>204</v>
      </c>
      <c r="I29" s="72">
        <v>2479</v>
      </c>
      <c r="J29" s="72">
        <v>66</v>
      </c>
      <c r="K29" s="72">
        <v>953</v>
      </c>
      <c r="L29" s="72">
        <v>81</v>
      </c>
      <c r="M29" s="82">
        <v>183</v>
      </c>
      <c r="N29" s="83">
        <v>1</v>
      </c>
      <c r="O29" s="83">
        <v>126</v>
      </c>
      <c r="P29" s="83">
        <v>0</v>
      </c>
      <c r="Q29" s="83">
        <v>49</v>
      </c>
      <c r="R29" s="83">
        <v>7</v>
      </c>
      <c r="S29" s="82">
        <v>277</v>
      </c>
      <c r="T29" s="83">
        <v>3</v>
      </c>
      <c r="U29" s="83">
        <v>192</v>
      </c>
      <c r="V29" s="83">
        <v>0</v>
      </c>
      <c r="W29" s="83">
        <v>74</v>
      </c>
      <c r="X29" s="83">
        <v>8</v>
      </c>
      <c r="Y29" s="82">
        <v>1661</v>
      </c>
      <c r="Z29" s="83">
        <v>99</v>
      </c>
      <c r="AA29" s="83">
        <v>1081</v>
      </c>
      <c r="AB29" s="83">
        <v>33</v>
      </c>
      <c r="AC29" s="83">
        <v>415</v>
      </c>
      <c r="AD29" s="83">
        <v>33</v>
      </c>
      <c r="AE29" s="82">
        <v>1662</v>
      </c>
      <c r="AF29" s="83">
        <v>101</v>
      </c>
      <c r="AG29" s="83">
        <v>1080</v>
      </c>
      <c r="AH29" s="83">
        <v>33</v>
      </c>
      <c r="AI29" s="83">
        <v>415</v>
      </c>
      <c r="AJ29" s="83">
        <v>33</v>
      </c>
    </row>
    <row r="30" spans="1:36" ht="38.25">
      <c r="A30" s="19" t="s">
        <v>20</v>
      </c>
      <c r="B30" s="20">
        <v>502004</v>
      </c>
      <c r="C30" s="51">
        <v>200401</v>
      </c>
      <c r="D30" s="52" t="s">
        <v>57</v>
      </c>
      <c r="E30" s="51">
        <v>3</v>
      </c>
      <c r="F30" s="53" t="s">
        <v>261</v>
      </c>
      <c r="G30" s="71">
        <v>3892</v>
      </c>
      <c r="H30" s="72">
        <v>53</v>
      </c>
      <c r="I30" s="72">
        <v>1817</v>
      </c>
      <c r="J30" s="72">
        <v>5</v>
      </c>
      <c r="K30" s="72">
        <v>1995</v>
      </c>
      <c r="L30" s="72">
        <v>22</v>
      </c>
      <c r="M30" s="82">
        <v>528</v>
      </c>
      <c r="N30" s="83">
        <v>7</v>
      </c>
      <c r="O30" s="83">
        <v>300</v>
      </c>
      <c r="P30" s="83">
        <v>1</v>
      </c>
      <c r="Q30" s="83">
        <v>219</v>
      </c>
      <c r="R30" s="83">
        <v>1</v>
      </c>
      <c r="S30" s="82">
        <v>492</v>
      </c>
      <c r="T30" s="83">
        <v>4</v>
      </c>
      <c r="U30" s="83">
        <v>284</v>
      </c>
      <c r="V30" s="83">
        <v>0</v>
      </c>
      <c r="W30" s="83">
        <v>200</v>
      </c>
      <c r="X30" s="83">
        <v>4</v>
      </c>
      <c r="Y30" s="82">
        <v>1437</v>
      </c>
      <c r="Z30" s="83">
        <v>20</v>
      </c>
      <c r="AA30" s="83">
        <v>617</v>
      </c>
      <c r="AB30" s="83">
        <v>2</v>
      </c>
      <c r="AC30" s="83">
        <v>789</v>
      </c>
      <c r="AD30" s="83">
        <v>9</v>
      </c>
      <c r="AE30" s="82">
        <v>1435</v>
      </c>
      <c r="AF30" s="83">
        <v>22</v>
      </c>
      <c r="AG30" s="83">
        <v>616</v>
      </c>
      <c r="AH30" s="83">
        <v>2</v>
      </c>
      <c r="AI30" s="83">
        <v>787</v>
      </c>
      <c r="AJ30" s="83">
        <v>8</v>
      </c>
    </row>
    <row r="31" spans="1:36" ht="38.25">
      <c r="A31" s="19" t="s">
        <v>20</v>
      </c>
      <c r="B31" s="20">
        <v>502101</v>
      </c>
      <c r="C31" s="51">
        <v>210101</v>
      </c>
      <c r="D31" s="52" t="s">
        <v>58</v>
      </c>
      <c r="E31" s="51">
        <v>3</v>
      </c>
      <c r="F31" s="53" t="s">
        <v>261</v>
      </c>
      <c r="G31" s="71">
        <v>5207</v>
      </c>
      <c r="H31" s="72">
        <v>1213</v>
      </c>
      <c r="I31" s="72">
        <v>3685</v>
      </c>
      <c r="J31" s="72">
        <v>50</v>
      </c>
      <c r="K31" s="72">
        <v>242</v>
      </c>
      <c r="L31" s="72">
        <v>17</v>
      </c>
      <c r="M31" s="82">
        <v>1083</v>
      </c>
      <c r="N31" s="83">
        <v>280</v>
      </c>
      <c r="O31" s="83">
        <v>753</v>
      </c>
      <c r="P31" s="83">
        <v>1</v>
      </c>
      <c r="Q31" s="83">
        <v>49</v>
      </c>
      <c r="R31" s="83">
        <v>0</v>
      </c>
      <c r="S31" s="82">
        <v>1429</v>
      </c>
      <c r="T31" s="83">
        <v>351</v>
      </c>
      <c r="U31" s="83">
        <v>994</v>
      </c>
      <c r="V31" s="83">
        <v>4</v>
      </c>
      <c r="W31" s="83">
        <v>78</v>
      </c>
      <c r="X31" s="83">
        <v>2</v>
      </c>
      <c r="Y31" s="82">
        <v>1348</v>
      </c>
      <c r="Z31" s="83">
        <v>291</v>
      </c>
      <c r="AA31" s="83">
        <v>969</v>
      </c>
      <c r="AB31" s="83">
        <v>33</v>
      </c>
      <c r="AC31" s="83">
        <v>50</v>
      </c>
      <c r="AD31" s="83">
        <v>5</v>
      </c>
      <c r="AE31" s="82">
        <v>1347</v>
      </c>
      <c r="AF31" s="83">
        <v>291</v>
      </c>
      <c r="AG31" s="83">
        <v>969</v>
      </c>
      <c r="AH31" s="83">
        <v>12</v>
      </c>
      <c r="AI31" s="83">
        <v>65</v>
      </c>
      <c r="AJ31" s="83">
        <v>10</v>
      </c>
    </row>
    <row r="32" spans="1:36" ht="38.25">
      <c r="A32" s="19" t="s">
        <v>20</v>
      </c>
      <c r="B32" s="20">
        <v>502102</v>
      </c>
      <c r="C32" s="51">
        <v>210102</v>
      </c>
      <c r="D32" s="52" t="s">
        <v>59</v>
      </c>
      <c r="E32" s="51">
        <v>3</v>
      </c>
      <c r="F32" s="53" t="s">
        <v>261</v>
      </c>
      <c r="G32" s="71">
        <v>4510</v>
      </c>
      <c r="H32" s="72">
        <v>1180</v>
      </c>
      <c r="I32" s="72">
        <v>3020</v>
      </c>
      <c r="J32" s="72">
        <v>12</v>
      </c>
      <c r="K32" s="72">
        <v>288</v>
      </c>
      <c r="L32" s="72">
        <v>10</v>
      </c>
      <c r="M32" s="82">
        <v>999</v>
      </c>
      <c r="N32" s="83">
        <v>262</v>
      </c>
      <c r="O32" s="83">
        <v>704</v>
      </c>
      <c r="P32" s="83">
        <v>3</v>
      </c>
      <c r="Q32" s="83">
        <v>29</v>
      </c>
      <c r="R32" s="83">
        <v>1</v>
      </c>
      <c r="S32" s="82">
        <v>1001</v>
      </c>
      <c r="T32" s="83">
        <v>277</v>
      </c>
      <c r="U32" s="83">
        <v>686</v>
      </c>
      <c r="V32" s="83">
        <v>2</v>
      </c>
      <c r="W32" s="83">
        <v>33</v>
      </c>
      <c r="X32" s="83">
        <v>3</v>
      </c>
      <c r="Y32" s="82">
        <v>1190</v>
      </c>
      <c r="Z32" s="83">
        <v>221</v>
      </c>
      <c r="AA32" s="83">
        <v>930</v>
      </c>
      <c r="AB32" s="83">
        <v>2</v>
      </c>
      <c r="AC32" s="83">
        <v>36</v>
      </c>
      <c r="AD32" s="83">
        <v>1</v>
      </c>
      <c r="AE32" s="82">
        <v>1320</v>
      </c>
      <c r="AF32" s="83">
        <v>420</v>
      </c>
      <c r="AG32" s="83">
        <v>700</v>
      </c>
      <c r="AH32" s="83">
        <v>5</v>
      </c>
      <c r="AI32" s="83">
        <v>190</v>
      </c>
      <c r="AJ32" s="83">
        <v>5</v>
      </c>
    </row>
    <row r="33" spans="1:36" ht="38.25">
      <c r="A33" s="19" t="s">
        <v>20</v>
      </c>
      <c r="B33" s="20">
        <v>502115</v>
      </c>
      <c r="C33" s="51">
        <v>210115</v>
      </c>
      <c r="D33" s="52" t="s">
        <v>173</v>
      </c>
      <c r="E33" s="51">
        <v>3</v>
      </c>
      <c r="F33" s="53" t="s">
        <v>261</v>
      </c>
      <c r="G33" s="71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82">
        <v>0</v>
      </c>
      <c r="N33" s="83">
        <v>0</v>
      </c>
      <c r="O33" s="83">
        <v>0</v>
      </c>
      <c r="P33" s="83">
        <v>0</v>
      </c>
      <c r="Q33" s="83">
        <v>0</v>
      </c>
      <c r="R33" s="83">
        <v>0</v>
      </c>
      <c r="S33" s="82">
        <v>0</v>
      </c>
      <c r="T33" s="83">
        <v>0</v>
      </c>
      <c r="U33" s="83">
        <v>0</v>
      </c>
      <c r="V33" s="83">
        <v>0</v>
      </c>
      <c r="W33" s="83">
        <v>0</v>
      </c>
      <c r="X33" s="83">
        <v>0</v>
      </c>
      <c r="Y33" s="82">
        <v>0</v>
      </c>
      <c r="Z33" s="83">
        <v>0</v>
      </c>
      <c r="AA33" s="83">
        <v>0</v>
      </c>
      <c r="AB33" s="83">
        <v>0</v>
      </c>
      <c r="AC33" s="83">
        <v>0</v>
      </c>
      <c r="AD33" s="83">
        <v>0</v>
      </c>
      <c r="AE33" s="82">
        <v>0</v>
      </c>
      <c r="AF33" s="83">
        <v>0</v>
      </c>
      <c r="AG33" s="83">
        <v>0</v>
      </c>
      <c r="AH33" s="83">
        <v>0</v>
      </c>
      <c r="AI33" s="83">
        <v>0</v>
      </c>
      <c r="AJ33" s="83">
        <v>0</v>
      </c>
    </row>
    <row r="34" spans="1:36" ht="38.25">
      <c r="A34" s="19" t="s">
        <v>20</v>
      </c>
      <c r="B34" s="20">
        <v>502201</v>
      </c>
      <c r="C34" s="51">
        <v>220101</v>
      </c>
      <c r="D34" s="52" t="s">
        <v>61</v>
      </c>
      <c r="E34" s="51">
        <v>3</v>
      </c>
      <c r="F34" s="53" t="s">
        <v>261</v>
      </c>
      <c r="G34" s="71">
        <v>668</v>
      </c>
      <c r="H34" s="72">
        <v>4</v>
      </c>
      <c r="I34" s="72">
        <v>652</v>
      </c>
      <c r="J34" s="72">
        <v>2</v>
      </c>
      <c r="K34" s="72">
        <v>10</v>
      </c>
      <c r="L34" s="72">
        <v>0</v>
      </c>
      <c r="M34" s="82">
        <v>172</v>
      </c>
      <c r="N34" s="83">
        <v>1</v>
      </c>
      <c r="O34" s="83">
        <v>169</v>
      </c>
      <c r="P34" s="83">
        <v>0</v>
      </c>
      <c r="Q34" s="83">
        <v>2</v>
      </c>
      <c r="R34" s="83">
        <v>0</v>
      </c>
      <c r="S34" s="82">
        <v>166</v>
      </c>
      <c r="T34" s="83">
        <v>1</v>
      </c>
      <c r="U34" s="83">
        <v>163</v>
      </c>
      <c r="V34" s="83">
        <v>0</v>
      </c>
      <c r="W34" s="83">
        <v>2</v>
      </c>
      <c r="X34" s="83">
        <v>0</v>
      </c>
      <c r="Y34" s="82">
        <v>165</v>
      </c>
      <c r="Z34" s="83">
        <v>1</v>
      </c>
      <c r="AA34" s="83">
        <v>160</v>
      </c>
      <c r="AB34" s="83">
        <v>1</v>
      </c>
      <c r="AC34" s="83">
        <v>3</v>
      </c>
      <c r="AD34" s="83">
        <v>0</v>
      </c>
      <c r="AE34" s="82">
        <v>165</v>
      </c>
      <c r="AF34" s="83">
        <v>1</v>
      </c>
      <c r="AG34" s="83">
        <v>160</v>
      </c>
      <c r="AH34" s="83">
        <v>1</v>
      </c>
      <c r="AI34" s="83">
        <v>3</v>
      </c>
      <c r="AJ34" s="83">
        <v>0</v>
      </c>
    </row>
    <row r="35" spans="1:36" ht="38.25">
      <c r="A35" s="19" t="s">
        <v>20</v>
      </c>
      <c r="B35" s="20">
        <v>502301</v>
      </c>
      <c r="C35" s="51">
        <v>230101</v>
      </c>
      <c r="D35" s="52" t="s">
        <v>62</v>
      </c>
      <c r="E35" s="51">
        <v>3</v>
      </c>
      <c r="F35" s="53" t="s">
        <v>261</v>
      </c>
      <c r="G35" s="71">
        <v>1924</v>
      </c>
      <c r="H35" s="72">
        <v>1377</v>
      </c>
      <c r="I35" s="72">
        <v>41</v>
      </c>
      <c r="J35" s="72">
        <v>7</v>
      </c>
      <c r="K35" s="72">
        <v>499</v>
      </c>
      <c r="L35" s="72">
        <v>0</v>
      </c>
      <c r="M35" s="82">
        <v>302</v>
      </c>
      <c r="N35" s="83">
        <v>215</v>
      </c>
      <c r="O35" s="83">
        <v>6</v>
      </c>
      <c r="P35" s="83">
        <v>1</v>
      </c>
      <c r="Q35" s="83">
        <v>80</v>
      </c>
      <c r="R35" s="83">
        <v>0</v>
      </c>
      <c r="S35" s="82">
        <v>298</v>
      </c>
      <c r="T35" s="83">
        <v>217</v>
      </c>
      <c r="U35" s="83">
        <v>2</v>
      </c>
      <c r="V35" s="83">
        <v>2</v>
      </c>
      <c r="W35" s="83">
        <v>77</v>
      </c>
      <c r="X35" s="83">
        <v>0</v>
      </c>
      <c r="Y35" s="82">
        <v>633</v>
      </c>
      <c r="Z35" s="83">
        <v>503</v>
      </c>
      <c r="AA35" s="83">
        <v>13</v>
      </c>
      <c r="AB35" s="83">
        <v>2</v>
      </c>
      <c r="AC35" s="83">
        <v>115</v>
      </c>
      <c r="AD35" s="83">
        <v>0</v>
      </c>
      <c r="AE35" s="82">
        <v>691</v>
      </c>
      <c r="AF35" s="83">
        <v>442</v>
      </c>
      <c r="AG35" s="83">
        <v>20</v>
      </c>
      <c r="AH35" s="83">
        <v>2</v>
      </c>
      <c r="AI35" s="83">
        <v>227</v>
      </c>
      <c r="AJ35" s="83">
        <v>0</v>
      </c>
    </row>
    <row r="36" spans="1:36" ht="38.25">
      <c r="A36" s="19" t="s">
        <v>20</v>
      </c>
      <c r="B36" s="20">
        <v>502401</v>
      </c>
      <c r="C36" s="51">
        <v>240101</v>
      </c>
      <c r="D36" s="52" t="s">
        <v>63</v>
      </c>
      <c r="E36" s="51">
        <v>3</v>
      </c>
      <c r="F36" s="53" t="s">
        <v>261</v>
      </c>
      <c r="G36" s="71">
        <v>2284</v>
      </c>
      <c r="H36" s="72">
        <v>143</v>
      </c>
      <c r="I36" s="72">
        <v>1661</v>
      </c>
      <c r="J36" s="72">
        <v>0</v>
      </c>
      <c r="K36" s="72">
        <v>480</v>
      </c>
      <c r="L36" s="72">
        <v>0</v>
      </c>
      <c r="M36" s="82">
        <v>515</v>
      </c>
      <c r="N36" s="83">
        <v>2</v>
      </c>
      <c r="O36" s="83">
        <v>422</v>
      </c>
      <c r="P36" s="83">
        <v>0</v>
      </c>
      <c r="Q36" s="83">
        <v>91</v>
      </c>
      <c r="R36" s="83">
        <v>0</v>
      </c>
      <c r="S36" s="82">
        <v>581</v>
      </c>
      <c r="T36" s="83">
        <v>1</v>
      </c>
      <c r="U36" s="83">
        <v>452</v>
      </c>
      <c r="V36" s="83">
        <v>0</v>
      </c>
      <c r="W36" s="83">
        <v>128</v>
      </c>
      <c r="X36" s="83">
        <v>0</v>
      </c>
      <c r="Y36" s="82">
        <v>594</v>
      </c>
      <c r="Z36" s="83">
        <v>4</v>
      </c>
      <c r="AA36" s="83">
        <v>429</v>
      </c>
      <c r="AB36" s="83">
        <v>0</v>
      </c>
      <c r="AC36" s="83">
        <v>161</v>
      </c>
      <c r="AD36" s="83">
        <v>0</v>
      </c>
      <c r="AE36" s="82">
        <v>594</v>
      </c>
      <c r="AF36" s="83">
        <v>136</v>
      </c>
      <c r="AG36" s="83">
        <v>358</v>
      </c>
      <c r="AH36" s="83">
        <v>0</v>
      </c>
      <c r="AI36" s="83">
        <v>100</v>
      </c>
      <c r="AJ36" s="83">
        <v>0</v>
      </c>
    </row>
    <row r="37" spans="1:36" ht="38.25">
      <c r="A37" s="19" t="s">
        <v>20</v>
      </c>
      <c r="B37" s="20">
        <v>506201</v>
      </c>
      <c r="C37" s="51">
        <v>260301</v>
      </c>
      <c r="D37" s="52" t="s">
        <v>65</v>
      </c>
      <c r="E37" s="51">
        <v>3</v>
      </c>
      <c r="F37" s="53" t="s">
        <v>261</v>
      </c>
      <c r="G37" s="71">
        <v>1213</v>
      </c>
      <c r="H37" s="72">
        <v>1131</v>
      </c>
      <c r="I37" s="72">
        <v>39</v>
      </c>
      <c r="J37" s="72">
        <v>9</v>
      </c>
      <c r="K37" s="72">
        <v>24</v>
      </c>
      <c r="L37" s="72">
        <v>10</v>
      </c>
      <c r="M37" s="82">
        <v>113</v>
      </c>
      <c r="N37" s="83">
        <v>106</v>
      </c>
      <c r="O37" s="83">
        <v>4</v>
      </c>
      <c r="P37" s="83">
        <v>0</v>
      </c>
      <c r="Q37" s="83">
        <v>3</v>
      </c>
      <c r="R37" s="83">
        <v>0</v>
      </c>
      <c r="S37" s="82">
        <v>228</v>
      </c>
      <c r="T37" s="83">
        <v>221</v>
      </c>
      <c r="U37" s="83">
        <v>4</v>
      </c>
      <c r="V37" s="83">
        <v>0</v>
      </c>
      <c r="W37" s="83">
        <v>3</v>
      </c>
      <c r="X37" s="83">
        <v>0</v>
      </c>
      <c r="Y37" s="82">
        <v>437</v>
      </c>
      <c r="Z37" s="83">
        <v>403</v>
      </c>
      <c r="AA37" s="83">
        <v>15</v>
      </c>
      <c r="AB37" s="83">
        <v>5</v>
      </c>
      <c r="AC37" s="83">
        <v>9</v>
      </c>
      <c r="AD37" s="83">
        <v>5</v>
      </c>
      <c r="AE37" s="82">
        <v>435</v>
      </c>
      <c r="AF37" s="83">
        <v>401</v>
      </c>
      <c r="AG37" s="83">
        <v>16</v>
      </c>
      <c r="AH37" s="83">
        <v>4</v>
      </c>
      <c r="AI37" s="83">
        <v>9</v>
      </c>
      <c r="AJ37" s="83">
        <v>5</v>
      </c>
    </row>
    <row r="38" spans="1:36" ht="38.25">
      <c r="A38" s="19" t="s">
        <v>35</v>
      </c>
      <c r="B38" s="20">
        <v>506202</v>
      </c>
      <c r="C38" s="51">
        <v>260401</v>
      </c>
      <c r="D38" s="52" t="s">
        <v>66</v>
      </c>
      <c r="E38" s="51">
        <v>3</v>
      </c>
      <c r="F38" s="53" t="s">
        <v>261</v>
      </c>
      <c r="G38" s="71">
        <v>420</v>
      </c>
      <c r="H38" s="72">
        <v>361</v>
      </c>
      <c r="I38" s="72">
        <v>28</v>
      </c>
      <c r="J38" s="72">
        <v>1</v>
      </c>
      <c r="K38" s="72">
        <v>29</v>
      </c>
      <c r="L38" s="72">
        <v>1</v>
      </c>
      <c r="M38" s="82">
        <v>97</v>
      </c>
      <c r="N38" s="83">
        <v>69</v>
      </c>
      <c r="O38" s="83">
        <v>5</v>
      </c>
      <c r="P38" s="83">
        <v>0</v>
      </c>
      <c r="Q38" s="83">
        <v>23</v>
      </c>
      <c r="R38" s="83">
        <v>0</v>
      </c>
      <c r="S38" s="82">
        <v>88</v>
      </c>
      <c r="T38" s="83">
        <v>75</v>
      </c>
      <c r="U38" s="83">
        <v>11</v>
      </c>
      <c r="V38" s="83">
        <v>0</v>
      </c>
      <c r="W38" s="83">
        <v>2</v>
      </c>
      <c r="X38" s="83">
        <v>0</v>
      </c>
      <c r="Y38" s="82">
        <v>118</v>
      </c>
      <c r="Z38" s="83">
        <v>106</v>
      </c>
      <c r="AA38" s="83">
        <v>10</v>
      </c>
      <c r="AB38" s="83">
        <v>0</v>
      </c>
      <c r="AC38" s="83">
        <v>2</v>
      </c>
      <c r="AD38" s="83">
        <v>0</v>
      </c>
      <c r="AE38" s="82">
        <v>117</v>
      </c>
      <c r="AF38" s="83">
        <v>111</v>
      </c>
      <c r="AG38" s="83">
        <v>2</v>
      </c>
      <c r="AH38" s="83">
        <v>1</v>
      </c>
      <c r="AI38" s="83">
        <v>2</v>
      </c>
      <c r="AJ38" s="83">
        <v>1</v>
      </c>
    </row>
    <row r="39" spans="1:36" ht="38.25">
      <c r="A39" s="19" t="s">
        <v>20</v>
      </c>
      <c r="B39" s="20">
        <v>506901</v>
      </c>
      <c r="C39" s="51">
        <v>261501</v>
      </c>
      <c r="D39" s="52" t="s">
        <v>174</v>
      </c>
      <c r="E39" s="51">
        <v>3</v>
      </c>
      <c r="F39" s="53" t="s">
        <v>261</v>
      </c>
      <c r="G39" s="71">
        <v>1026</v>
      </c>
      <c r="H39" s="72">
        <v>967</v>
      </c>
      <c r="I39" s="72">
        <v>27</v>
      </c>
      <c r="J39" s="72">
        <v>0</v>
      </c>
      <c r="K39" s="72">
        <v>31</v>
      </c>
      <c r="L39" s="72">
        <v>1</v>
      </c>
      <c r="M39" s="82">
        <v>285</v>
      </c>
      <c r="N39" s="83">
        <v>268</v>
      </c>
      <c r="O39" s="83">
        <v>9</v>
      </c>
      <c r="P39" s="83">
        <v>0</v>
      </c>
      <c r="Q39" s="83">
        <v>8</v>
      </c>
      <c r="R39" s="83">
        <v>0</v>
      </c>
      <c r="S39" s="82">
        <v>136</v>
      </c>
      <c r="T39" s="83">
        <v>118</v>
      </c>
      <c r="U39" s="83">
        <v>7</v>
      </c>
      <c r="V39" s="83">
        <v>0</v>
      </c>
      <c r="W39" s="83">
        <v>11</v>
      </c>
      <c r="X39" s="83">
        <v>0</v>
      </c>
      <c r="Y39" s="82">
        <v>253</v>
      </c>
      <c r="Z39" s="83">
        <v>247</v>
      </c>
      <c r="AA39" s="83">
        <v>2</v>
      </c>
      <c r="AB39" s="83">
        <v>0</v>
      </c>
      <c r="AC39" s="83">
        <v>3</v>
      </c>
      <c r="AD39" s="83">
        <v>1</v>
      </c>
      <c r="AE39" s="82">
        <v>352</v>
      </c>
      <c r="AF39" s="83">
        <v>334</v>
      </c>
      <c r="AG39" s="83">
        <v>9</v>
      </c>
      <c r="AH39" s="83">
        <v>0</v>
      </c>
      <c r="AI39" s="83">
        <v>9</v>
      </c>
      <c r="AJ39" s="83">
        <v>0</v>
      </c>
    </row>
    <row r="40" spans="1:36" ht="38.25">
      <c r="A40" s="19" t="s">
        <v>20</v>
      </c>
      <c r="B40" s="20">
        <v>502606</v>
      </c>
      <c r="C40" s="51">
        <v>262101</v>
      </c>
      <c r="D40" s="52" t="s">
        <v>68</v>
      </c>
      <c r="E40" s="51">
        <v>3</v>
      </c>
      <c r="F40" s="53" t="s">
        <v>261</v>
      </c>
      <c r="G40" s="71">
        <v>552</v>
      </c>
      <c r="H40" s="72">
        <v>459</v>
      </c>
      <c r="I40" s="72">
        <v>43</v>
      </c>
      <c r="J40" s="72">
        <v>4</v>
      </c>
      <c r="K40" s="72">
        <v>44</v>
      </c>
      <c r="L40" s="72">
        <v>2</v>
      </c>
      <c r="M40" s="82">
        <v>130</v>
      </c>
      <c r="N40" s="83">
        <v>116</v>
      </c>
      <c r="O40" s="83">
        <v>5</v>
      </c>
      <c r="P40" s="83">
        <v>0</v>
      </c>
      <c r="Q40" s="83">
        <v>9</v>
      </c>
      <c r="R40" s="83">
        <v>0</v>
      </c>
      <c r="S40" s="82">
        <v>158</v>
      </c>
      <c r="T40" s="83">
        <v>138</v>
      </c>
      <c r="U40" s="83">
        <v>9</v>
      </c>
      <c r="V40" s="83">
        <v>0</v>
      </c>
      <c r="W40" s="83">
        <v>11</v>
      </c>
      <c r="X40" s="83">
        <v>0</v>
      </c>
      <c r="Y40" s="82">
        <v>134</v>
      </c>
      <c r="Z40" s="83">
        <v>105</v>
      </c>
      <c r="AA40" s="83">
        <v>14</v>
      </c>
      <c r="AB40" s="83">
        <v>2</v>
      </c>
      <c r="AC40" s="83">
        <v>12</v>
      </c>
      <c r="AD40" s="83">
        <v>1</v>
      </c>
      <c r="AE40" s="82">
        <v>130</v>
      </c>
      <c r="AF40" s="83">
        <v>100</v>
      </c>
      <c r="AG40" s="83">
        <v>15</v>
      </c>
      <c r="AH40" s="83">
        <v>2</v>
      </c>
      <c r="AI40" s="83">
        <v>12</v>
      </c>
      <c r="AJ40" s="83">
        <v>1</v>
      </c>
    </row>
    <row r="41" spans="1:36" ht="38.25">
      <c r="A41" s="19" t="s">
        <v>20</v>
      </c>
      <c r="B41" s="20">
        <v>502630</v>
      </c>
      <c r="C41" s="51">
        <v>263001</v>
      </c>
      <c r="D41" s="52" t="s">
        <v>69</v>
      </c>
      <c r="E41" s="51">
        <v>3</v>
      </c>
      <c r="F41" s="53" t="s">
        <v>261</v>
      </c>
      <c r="G41" s="71">
        <v>18385</v>
      </c>
      <c r="H41" s="72">
        <v>17703</v>
      </c>
      <c r="I41" s="72">
        <v>428</v>
      </c>
      <c r="J41" s="72">
        <v>9</v>
      </c>
      <c r="K41" s="72">
        <v>233</v>
      </c>
      <c r="L41" s="72">
        <v>12</v>
      </c>
      <c r="M41" s="82">
        <v>646</v>
      </c>
      <c r="N41" s="83">
        <v>576</v>
      </c>
      <c r="O41" s="83">
        <v>41</v>
      </c>
      <c r="P41" s="83">
        <v>2</v>
      </c>
      <c r="Q41" s="83">
        <v>27</v>
      </c>
      <c r="R41" s="83">
        <v>0</v>
      </c>
      <c r="S41" s="82">
        <v>753</v>
      </c>
      <c r="T41" s="83">
        <v>675</v>
      </c>
      <c r="U41" s="83">
        <v>41</v>
      </c>
      <c r="V41" s="83">
        <v>1</v>
      </c>
      <c r="W41" s="83">
        <v>36</v>
      </c>
      <c r="X41" s="83">
        <v>0</v>
      </c>
      <c r="Y41" s="82">
        <v>8494</v>
      </c>
      <c r="Z41" s="83">
        <v>8227</v>
      </c>
      <c r="AA41" s="83">
        <v>173</v>
      </c>
      <c r="AB41" s="83">
        <v>3</v>
      </c>
      <c r="AC41" s="83">
        <v>85</v>
      </c>
      <c r="AD41" s="83">
        <v>6</v>
      </c>
      <c r="AE41" s="82">
        <v>8492</v>
      </c>
      <c r="AF41" s="83">
        <v>8225</v>
      </c>
      <c r="AG41" s="83">
        <v>173</v>
      </c>
      <c r="AH41" s="83">
        <v>3</v>
      </c>
      <c r="AI41" s="83">
        <v>85</v>
      </c>
      <c r="AJ41" s="83">
        <v>6</v>
      </c>
    </row>
    <row r="42" spans="1:36" ht="38.25">
      <c r="A42" s="19" t="s">
        <v>20</v>
      </c>
      <c r="B42" s="20">
        <v>502701</v>
      </c>
      <c r="C42" s="51">
        <v>270101</v>
      </c>
      <c r="D42" s="52" t="s">
        <v>70</v>
      </c>
      <c r="E42" s="51">
        <v>3</v>
      </c>
      <c r="F42" s="53" t="s">
        <v>261</v>
      </c>
      <c r="G42" s="71">
        <v>1434</v>
      </c>
      <c r="H42" s="72">
        <v>8</v>
      </c>
      <c r="I42" s="72">
        <v>1415</v>
      </c>
      <c r="J42" s="72">
        <v>2</v>
      </c>
      <c r="K42" s="72">
        <v>9</v>
      </c>
      <c r="L42" s="72">
        <v>0</v>
      </c>
      <c r="M42" s="82">
        <v>198</v>
      </c>
      <c r="N42" s="83">
        <v>1</v>
      </c>
      <c r="O42" s="83">
        <v>196</v>
      </c>
      <c r="P42" s="83">
        <v>0</v>
      </c>
      <c r="Q42" s="83">
        <v>1</v>
      </c>
      <c r="R42" s="83">
        <v>0</v>
      </c>
      <c r="S42" s="82">
        <v>276</v>
      </c>
      <c r="T42" s="83">
        <v>1</v>
      </c>
      <c r="U42" s="83">
        <v>273</v>
      </c>
      <c r="V42" s="83">
        <v>0</v>
      </c>
      <c r="W42" s="83">
        <v>2</v>
      </c>
      <c r="X42" s="83">
        <v>0</v>
      </c>
      <c r="Y42" s="82">
        <v>480</v>
      </c>
      <c r="Z42" s="83">
        <v>3</v>
      </c>
      <c r="AA42" s="83">
        <v>473</v>
      </c>
      <c r="AB42" s="83">
        <v>1</v>
      </c>
      <c r="AC42" s="83">
        <v>3</v>
      </c>
      <c r="AD42" s="83">
        <v>0</v>
      </c>
      <c r="AE42" s="82">
        <v>480</v>
      </c>
      <c r="AF42" s="83">
        <v>3</v>
      </c>
      <c r="AG42" s="83">
        <v>473</v>
      </c>
      <c r="AH42" s="83">
        <v>1</v>
      </c>
      <c r="AI42" s="83">
        <v>3</v>
      </c>
      <c r="AJ42" s="83">
        <v>0</v>
      </c>
    </row>
    <row r="43" spans="1:36" ht="38.25">
      <c r="A43" s="19" t="s">
        <v>20</v>
      </c>
      <c r="B43" s="20">
        <v>502801</v>
      </c>
      <c r="C43" s="51">
        <v>280101</v>
      </c>
      <c r="D43" s="52" t="s">
        <v>71</v>
      </c>
      <c r="E43" s="51">
        <v>3</v>
      </c>
      <c r="F43" s="53" t="s">
        <v>261</v>
      </c>
      <c r="G43" s="71">
        <v>7798</v>
      </c>
      <c r="H43" s="72">
        <v>4461</v>
      </c>
      <c r="I43" s="72">
        <v>2216</v>
      </c>
      <c r="J43" s="72">
        <v>13</v>
      </c>
      <c r="K43" s="72">
        <v>1090</v>
      </c>
      <c r="L43" s="72">
        <v>18</v>
      </c>
      <c r="M43" s="82">
        <v>1284</v>
      </c>
      <c r="N43" s="83">
        <v>693</v>
      </c>
      <c r="O43" s="83">
        <v>513</v>
      </c>
      <c r="P43" s="83">
        <v>2</v>
      </c>
      <c r="Q43" s="83">
        <v>71</v>
      </c>
      <c r="R43" s="83">
        <v>5</v>
      </c>
      <c r="S43" s="82">
        <v>1325</v>
      </c>
      <c r="T43" s="83">
        <v>737</v>
      </c>
      <c r="U43" s="83">
        <v>505</v>
      </c>
      <c r="V43" s="83">
        <v>1</v>
      </c>
      <c r="W43" s="83">
        <v>81</v>
      </c>
      <c r="X43" s="83">
        <v>1</v>
      </c>
      <c r="Y43" s="82">
        <v>2595</v>
      </c>
      <c r="Z43" s="83">
        <v>1516</v>
      </c>
      <c r="AA43" s="83">
        <v>599</v>
      </c>
      <c r="AB43" s="83">
        <v>5</v>
      </c>
      <c r="AC43" s="83">
        <v>469</v>
      </c>
      <c r="AD43" s="83">
        <v>6</v>
      </c>
      <c r="AE43" s="82">
        <v>2594</v>
      </c>
      <c r="AF43" s="83">
        <v>1515</v>
      </c>
      <c r="AG43" s="83">
        <v>599</v>
      </c>
      <c r="AH43" s="83">
        <v>5</v>
      </c>
      <c r="AI43" s="83">
        <v>469</v>
      </c>
      <c r="AJ43" s="83">
        <v>6</v>
      </c>
    </row>
    <row r="44" spans="1:36" ht="38.25">
      <c r="A44" s="19" t="s">
        <v>20</v>
      </c>
      <c r="B44" s="20">
        <v>502910</v>
      </c>
      <c r="C44" s="51">
        <v>291201</v>
      </c>
      <c r="D44" s="52" t="s">
        <v>72</v>
      </c>
      <c r="E44" s="51">
        <v>3</v>
      </c>
      <c r="F44" s="53" t="s">
        <v>261</v>
      </c>
      <c r="G44" s="71">
        <v>1136</v>
      </c>
      <c r="H44" s="72">
        <v>16</v>
      </c>
      <c r="I44" s="72">
        <v>324</v>
      </c>
      <c r="J44" s="72">
        <v>3</v>
      </c>
      <c r="K44" s="72">
        <v>741</v>
      </c>
      <c r="L44" s="72">
        <v>52</v>
      </c>
      <c r="M44" s="82">
        <v>226</v>
      </c>
      <c r="N44" s="83">
        <v>8</v>
      </c>
      <c r="O44" s="83">
        <v>63</v>
      </c>
      <c r="P44" s="83">
        <v>1</v>
      </c>
      <c r="Q44" s="83">
        <v>148</v>
      </c>
      <c r="R44" s="83">
        <v>6</v>
      </c>
      <c r="S44" s="82">
        <v>310</v>
      </c>
      <c r="T44" s="83">
        <v>2</v>
      </c>
      <c r="U44" s="83">
        <v>82</v>
      </c>
      <c r="V44" s="83">
        <v>0</v>
      </c>
      <c r="W44" s="83">
        <v>213</v>
      </c>
      <c r="X44" s="83">
        <v>13</v>
      </c>
      <c r="Y44" s="82">
        <v>300</v>
      </c>
      <c r="Z44" s="83">
        <v>3</v>
      </c>
      <c r="AA44" s="83">
        <v>89</v>
      </c>
      <c r="AB44" s="83">
        <v>2</v>
      </c>
      <c r="AC44" s="83">
        <v>189</v>
      </c>
      <c r="AD44" s="83">
        <v>17</v>
      </c>
      <c r="AE44" s="82">
        <v>300</v>
      </c>
      <c r="AF44" s="83">
        <v>3</v>
      </c>
      <c r="AG44" s="83">
        <v>90</v>
      </c>
      <c r="AH44" s="83">
        <v>0</v>
      </c>
      <c r="AI44" s="83">
        <v>191</v>
      </c>
      <c r="AJ44" s="83">
        <v>16</v>
      </c>
    </row>
    <row r="45" spans="1:36" ht="38.25">
      <c r="A45" s="19" t="s">
        <v>20</v>
      </c>
      <c r="B45" s="20">
        <v>502916</v>
      </c>
      <c r="C45" s="51">
        <v>291601</v>
      </c>
      <c r="D45" s="52" t="s">
        <v>73</v>
      </c>
      <c r="E45" s="51">
        <v>3</v>
      </c>
      <c r="F45" s="53" t="s">
        <v>261</v>
      </c>
      <c r="G45" s="71">
        <v>5760</v>
      </c>
      <c r="H45" s="72">
        <v>37</v>
      </c>
      <c r="I45" s="72">
        <v>2790</v>
      </c>
      <c r="J45" s="72">
        <v>20</v>
      </c>
      <c r="K45" s="72">
        <v>2762</v>
      </c>
      <c r="L45" s="72">
        <v>151</v>
      </c>
      <c r="M45" s="82">
        <v>572</v>
      </c>
      <c r="N45" s="83">
        <v>3</v>
      </c>
      <c r="O45" s="83">
        <v>301</v>
      </c>
      <c r="P45" s="83">
        <v>1</v>
      </c>
      <c r="Q45" s="83">
        <v>250</v>
      </c>
      <c r="R45" s="83">
        <v>17</v>
      </c>
      <c r="S45" s="82">
        <v>609</v>
      </c>
      <c r="T45" s="83">
        <v>2</v>
      </c>
      <c r="U45" s="83">
        <v>299</v>
      </c>
      <c r="V45" s="83">
        <v>1</v>
      </c>
      <c r="W45" s="83">
        <v>281</v>
      </c>
      <c r="X45" s="83">
        <v>26</v>
      </c>
      <c r="Y45" s="82">
        <v>2290</v>
      </c>
      <c r="Z45" s="83">
        <v>16</v>
      </c>
      <c r="AA45" s="83">
        <v>1095</v>
      </c>
      <c r="AB45" s="83">
        <v>9</v>
      </c>
      <c r="AC45" s="83">
        <v>1116</v>
      </c>
      <c r="AD45" s="83">
        <v>54</v>
      </c>
      <c r="AE45" s="82">
        <v>2289</v>
      </c>
      <c r="AF45" s="83">
        <v>16</v>
      </c>
      <c r="AG45" s="83">
        <v>1095</v>
      </c>
      <c r="AH45" s="83">
        <v>9</v>
      </c>
      <c r="AI45" s="83">
        <v>1115</v>
      </c>
      <c r="AJ45" s="83">
        <v>54</v>
      </c>
    </row>
    <row r="46" spans="1:36" ht="38.25">
      <c r="A46" s="19" t="s">
        <v>20</v>
      </c>
      <c r="B46" s="20">
        <v>503001</v>
      </c>
      <c r="C46" s="51">
        <v>300101</v>
      </c>
      <c r="D46" s="52" t="s">
        <v>74</v>
      </c>
      <c r="E46" s="51">
        <v>3</v>
      </c>
      <c r="F46" s="53" t="s">
        <v>261</v>
      </c>
      <c r="G46" s="71">
        <v>4622</v>
      </c>
      <c r="H46" s="72">
        <v>1331</v>
      </c>
      <c r="I46" s="72">
        <v>2356</v>
      </c>
      <c r="J46" s="72">
        <v>19</v>
      </c>
      <c r="K46" s="72">
        <v>900</v>
      </c>
      <c r="L46" s="72">
        <v>16</v>
      </c>
      <c r="M46" s="82">
        <v>201</v>
      </c>
      <c r="N46" s="83">
        <v>61</v>
      </c>
      <c r="O46" s="83">
        <v>96</v>
      </c>
      <c r="P46" s="83">
        <v>1</v>
      </c>
      <c r="Q46" s="83">
        <v>43</v>
      </c>
      <c r="R46" s="83">
        <v>0</v>
      </c>
      <c r="S46" s="82">
        <v>353</v>
      </c>
      <c r="T46" s="83">
        <v>114</v>
      </c>
      <c r="U46" s="83">
        <v>173</v>
      </c>
      <c r="V46" s="83">
        <v>2</v>
      </c>
      <c r="W46" s="83">
        <v>64</v>
      </c>
      <c r="X46" s="83">
        <v>0</v>
      </c>
      <c r="Y46" s="82">
        <v>2035</v>
      </c>
      <c r="Z46" s="83">
        <v>578</v>
      </c>
      <c r="AA46" s="83">
        <v>1044</v>
      </c>
      <c r="AB46" s="83">
        <v>8</v>
      </c>
      <c r="AC46" s="83">
        <v>397</v>
      </c>
      <c r="AD46" s="83">
        <v>8</v>
      </c>
      <c r="AE46" s="82">
        <v>2033</v>
      </c>
      <c r="AF46" s="83">
        <v>578</v>
      </c>
      <c r="AG46" s="83">
        <v>1043</v>
      </c>
      <c r="AH46" s="83">
        <v>8</v>
      </c>
      <c r="AI46" s="83">
        <v>396</v>
      </c>
      <c r="AJ46" s="83">
        <v>8</v>
      </c>
    </row>
    <row r="47" spans="1:36" ht="38.25">
      <c r="A47" s="19" t="s">
        <v>35</v>
      </c>
      <c r="B47" s="20">
        <v>507001</v>
      </c>
      <c r="C47" s="51">
        <v>300301</v>
      </c>
      <c r="D47" s="52" t="s">
        <v>75</v>
      </c>
      <c r="E47" s="51">
        <v>3</v>
      </c>
      <c r="F47" s="53" t="s">
        <v>261</v>
      </c>
      <c r="G47" s="71">
        <v>823</v>
      </c>
      <c r="H47" s="72">
        <v>478</v>
      </c>
      <c r="I47" s="72">
        <v>19</v>
      </c>
      <c r="J47" s="72">
        <v>5</v>
      </c>
      <c r="K47" s="72">
        <v>317</v>
      </c>
      <c r="L47" s="72">
        <v>4</v>
      </c>
      <c r="M47" s="82">
        <v>149</v>
      </c>
      <c r="N47" s="83">
        <v>84</v>
      </c>
      <c r="O47" s="83">
        <v>3</v>
      </c>
      <c r="P47" s="83">
        <v>1</v>
      </c>
      <c r="Q47" s="83">
        <v>61</v>
      </c>
      <c r="R47" s="83">
        <v>0</v>
      </c>
      <c r="S47" s="82">
        <v>202</v>
      </c>
      <c r="T47" s="83">
        <v>118</v>
      </c>
      <c r="U47" s="83">
        <v>4</v>
      </c>
      <c r="V47" s="83">
        <v>0</v>
      </c>
      <c r="W47" s="83">
        <v>79</v>
      </c>
      <c r="X47" s="83">
        <v>1</v>
      </c>
      <c r="Y47" s="82">
        <v>237</v>
      </c>
      <c r="Z47" s="83">
        <v>139</v>
      </c>
      <c r="AA47" s="83">
        <v>6</v>
      </c>
      <c r="AB47" s="83">
        <v>2</v>
      </c>
      <c r="AC47" s="83">
        <v>89</v>
      </c>
      <c r="AD47" s="83">
        <v>1</v>
      </c>
      <c r="AE47" s="82">
        <v>235</v>
      </c>
      <c r="AF47" s="83">
        <v>137</v>
      </c>
      <c r="AG47" s="83">
        <v>6</v>
      </c>
      <c r="AH47" s="83">
        <v>2</v>
      </c>
      <c r="AI47" s="83">
        <v>88</v>
      </c>
      <c r="AJ47" s="83">
        <v>2</v>
      </c>
    </row>
    <row r="48" spans="1:36" ht="38.25">
      <c r="A48" s="19" t="s">
        <v>35</v>
      </c>
      <c r="B48" s="20">
        <v>508816</v>
      </c>
      <c r="C48" s="51">
        <v>310401</v>
      </c>
      <c r="D48" s="52" t="s">
        <v>76</v>
      </c>
      <c r="E48" s="51">
        <v>3</v>
      </c>
      <c r="F48" s="53" t="s">
        <v>261</v>
      </c>
      <c r="G48" s="71">
        <v>1351</v>
      </c>
      <c r="H48" s="72">
        <v>428</v>
      </c>
      <c r="I48" s="72">
        <v>734</v>
      </c>
      <c r="J48" s="72">
        <v>92</v>
      </c>
      <c r="K48" s="72">
        <v>91</v>
      </c>
      <c r="L48" s="72">
        <v>6</v>
      </c>
      <c r="M48" s="82">
        <v>329</v>
      </c>
      <c r="N48" s="83">
        <v>112</v>
      </c>
      <c r="O48" s="83">
        <v>182</v>
      </c>
      <c r="P48" s="83">
        <v>18</v>
      </c>
      <c r="Q48" s="83">
        <v>17</v>
      </c>
      <c r="R48" s="83">
        <v>0</v>
      </c>
      <c r="S48" s="82">
        <v>325</v>
      </c>
      <c r="T48" s="83">
        <v>119</v>
      </c>
      <c r="U48" s="83">
        <v>173</v>
      </c>
      <c r="V48" s="83">
        <v>21</v>
      </c>
      <c r="W48" s="83">
        <v>12</v>
      </c>
      <c r="X48" s="83">
        <v>0</v>
      </c>
      <c r="Y48" s="82">
        <v>349</v>
      </c>
      <c r="Z48" s="83">
        <v>115</v>
      </c>
      <c r="AA48" s="83">
        <v>173</v>
      </c>
      <c r="AB48" s="83">
        <v>27</v>
      </c>
      <c r="AC48" s="83">
        <v>31</v>
      </c>
      <c r="AD48" s="83">
        <v>3</v>
      </c>
      <c r="AE48" s="82">
        <v>348</v>
      </c>
      <c r="AF48" s="83">
        <v>82</v>
      </c>
      <c r="AG48" s="83">
        <v>206</v>
      </c>
      <c r="AH48" s="83">
        <v>26</v>
      </c>
      <c r="AI48" s="83">
        <v>31</v>
      </c>
      <c r="AJ48" s="83">
        <v>3</v>
      </c>
    </row>
    <row r="49" spans="1:36" ht="38.25">
      <c r="A49" s="19" t="s">
        <v>20</v>
      </c>
      <c r="B49" s="20">
        <v>503133</v>
      </c>
      <c r="C49" s="51">
        <v>313301</v>
      </c>
      <c r="D49" s="52" t="s">
        <v>79</v>
      </c>
      <c r="E49" s="51">
        <v>3</v>
      </c>
      <c r="F49" s="53" t="s">
        <v>261</v>
      </c>
      <c r="G49" s="71">
        <v>6401</v>
      </c>
      <c r="H49" s="72">
        <v>967</v>
      </c>
      <c r="I49" s="72">
        <v>4026</v>
      </c>
      <c r="J49" s="72">
        <v>732</v>
      </c>
      <c r="K49" s="72">
        <v>651</v>
      </c>
      <c r="L49" s="72">
        <v>25</v>
      </c>
      <c r="M49" s="82">
        <v>992</v>
      </c>
      <c r="N49" s="83">
        <v>182</v>
      </c>
      <c r="O49" s="83">
        <v>567</v>
      </c>
      <c r="P49" s="83">
        <v>127</v>
      </c>
      <c r="Q49" s="83">
        <v>115</v>
      </c>
      <c r="R49" s="83">
        <v>1</v>
      </c>
      <c r="S49" s="82">
        <v>796</v>
      </c>
      <c r="T49" s="83">
        <v>160</v>
      </c>
      <c r="U49" s="83">
        <v>416</v>
      </c>
      <c r="V49" s="83">
        <v>119</v>
      </c>
      <c r="W49" s="83">
        <v>100</v>
      </c>
      <c r="X49" s="83">
        <v>1</v>
      </c>
      <c r="Y49" s="82">
        <v>2307</v>
      </c>
      <c r="Z49" s="83">
        <v>313</v>
      </c>
      <c r="AA49" s="83">
        <v>1522</v>
      </c>
      <c r="AB49" s="83">
        <v>243</v>
      </c>
      <c r="AC49" s="83">
        <v>218</v>
      </c>
      <c r="AD49" s="83">
        <v>11</v>
      </c>
      <c r="AE49" s="82">
        <v>2306</v>
      </c>
      <c r="AF49" s="83">
        <v>312</v>
      </c>
      <c r="AG49" s="83">
        <v>1521</v>
      </c>
      <c r="AH49" s="83">
        <v>243</v>
      </c>
      <c r="AI49" s="83">
        <v>218</v>
      </c>
      <c r="AJ49" s="83">
        <v>12</v>
      </c>
    </row>
    <row r="50" spans="1:36" ht="38.25">
      <c r="A50" s="19" t="s">
        <v>20</v>
      </c>
      <c r="B50" s="20">
        <v>503201</v>
      </c>
      <c r="C50" s="51">
        <v>320101</v>
      </c>
      <c r="D50" s="52" t="s">
        <v>81</v>
      </c>
      <c r="E50" s="51">
        <v>3</v>
      </c>
      <c r="F50" s="53" t="s">
        <v>261</v>
      </c>
      <c r="G50" s="71">
        <v>1227</v>
      </c>
      <c r="H50" s="72">
        <v>4</v>
      </c>
      <c r="I50" s="72">
        <v>645</v>
      </c>
      <c r="J50" s="72">
        <v>1</v>
      </c>
      <c r="K50" s="72">
        <v>577</v>
      </c>
      <c r="L50" s="72">
        <v>0</v>
      </c>
      <c r="M50" s="82">
        <v>300</v>
      </c>
      <c r="N50" s="83">
        <v>2</v>
      </c>
      <c r="O50" s="83">
        <v>155</v>
      </c>
      <c r="P50" s="83">
        <v>1</v>
      </c>
      <c r="Q50" s="83">
        <v>142</v>
      </c>
      <c r="R50" s="83">
        <v>0</v>
      </c>
      <c r="S50" s="82">
        <v>327</v>
      </c>
      <c r="T50" s="83">
        <v>0</v>
      </c>
      <c r="U50" s="83">
        <v>175</v>
      </c>
      <c r="V50" s="83">
        <v>0</v>
      </c>
      <c r="W50" s="83">
        <v>152</v>
      </c>
      <c r="X50" s="83">
        <v>0</v>
      </c>
      <c r="Y50" s="82">
        <v>300</v>
      </c>
      <c r="Z50" s="83">
        <v>1</v>
      </c>
      <c r="AA50" s="83">
        <v>166</v>
      </c>
      <c r="AB50" s="83">
        <v>0</v>
      </c>
      <c r="AC50" s="83">
        <v>133</v>
      </c>
      <c r="AD50" s="83">
        <v>0</v>
      </c>
      <c r="AE50" s="82">
        <v>300</v>
      </c>
      <c r="AF50" s="83">
        <v>1</v>
      </c>
      <c r="AG50" s="83">
        <v>149</v>
      </c>
      <c r="AH50" s="83">
        <v>0</v>
      </c>
      <c r="AI50" s="83">
        <v>150</v>
      </c>
      <c r="AJ50" s="83">
        <v>0</v>
      </c>
    </row>
    <row r="51" spans="1:36" ht="38.25">
      <c r="A51" s="19" t="s">
        <v>20</v>
      </c>
      <c r="B51" s="20">
        <v>503302</v>
      </c>
      <c r="C51" s="51">
        <v>330201</v>
      </c>
      <c r="D51" s="52" t="s">
        <v>187</v>
      </c>
      <c r="E51" s="51">
        <v>3</v>
      </c>
      <c r="F51" s="53" t="s">
        <v>261</v>
      </c>
      <c r="G51" s="71">
        <v>672</v>
      </c>
      <c r="H51" s="72">
        <v>37</v>
      </c>
      <c r="I51" s="72">
        <v>531</v>
      </c>
      <c r="J51" s="72">
        <v>0</v>
      </c>
      <c r="K51" s="72">
        <v>104</v>
      </c>
      <c r="L51" s="72">
        <v>0</v>
      </c>
      <c r="M51" s="82">
        <v>54</v>
      </c>
      <c r="N51" s="83">
        <v>0</v>
      </c>
      <c r="O51" s="83">
        <v>45</v>
      </c>
      <c r="P51" s="83">
        <v>0</v>
      </c>
      <c r="Q51" s="83">
        <v>9</v>
      </c>
      <c r="R51" s="83">
        <v>0</v>
      </c>
      <c r="S51" s="82">
        <v>99</v>
      </c>
      <c r="T51" s="83">
        <v>1</v>
      </c>
      <c r="U51" s="83">
        <v>79</v>
      </c>
      <c r="V51" s="83">
        <v>0</v>
      </c>
      <c r="W51" s="83">
        <v>19</v>
      </c>
      <c r="X51" s="83">
        <v>0</v>
      </c>
      <c r="Y51" s="82">
        <v>260</v>
      </c>
      <c r="Z51" s="83">
        <v>15</v>
      </c>
      <c r="AA51" s="83">
        <v>207</v>
      </c>
      <c r="AB51" s="83">
        <v>0</v>
      </c>
      <c r="AC51" s="83">
        <v>38</v>
      </c>
      <c r="AD51" s="83">
        <v>0</v>
      </c>
      <c r="AE51" s="82">
        <v>259</v>
      </c>
      <c r="AF51" s="83">
        <v>21</v>
      </c>
      <c r="AG51" s="83">
        <v>200</v>
      </c>
      <c r="AH51" s="83">
        <v>0</v>
      </c>
      <c r="AI51" s="83">
        <v>38</v>
      </c>
      <c r="AJ51" s="83">
        <v>0</v>
      </c>
    </row>
    <row r="52" spans="1:36" ht="38.25">
      <c r="A52" s="19" t="s">
        <v>20</v>
      </c>
      <c r="B52" s="20">
        <v>503303</v>
      </c>
      <c r="C52" s="51">
        <v>330301</v>
      </c>
      <c r="D52" s="52" t="s">
        <v>83</v>
      </c>
      <c r="E52" s="51">
        <v>3</v>
      </c>
      <c r="F52" s="53" t="s">
        <v>261</v>
      </c>
      <c r="G52" s="71">
        <v>1002</v>
      </c>
      <c r="H52" s="72">
        <v>34</v>
      </c>
      <c r="I52" s="72">
        <v>861</v>
      </c>
      <c r="J52" s="72">
        <v>5</v>
      </c>
      <c r="K52" s="72">
        <v>86</v>
      </c>
      <c r="L52" s="72">
        <v>16</v>
      </c>
      <c r="M52" s="82">
        <v>192</v>
      </c>
      <c r="N52" s="83">
        <v>6</v>
      </c>
      <c r="O52" s="83">
        <v>170</v>
      </c>
      <c r="P52" s="83">
        <v>1</v>
      </c>
      <c r="Q52" s="83">
        <v>15</v>
      </c>
      <c r="R52" s="83">
        <v>0</v>
      </c>
      <c r="S52" s="82">
        <v>229</v>
      </c>
      <c r="T52" s="83">
        <v>4</v>
      </c>
      <c r="U52" s="83">
        <v>206</v>
      </c>
      <c r="V52" s="83">
        <v>0</v>
      </c>
      <c r="W52" s="83">
        <v>19</v>
      </c>
      <c r="X52" s="83">
        <v>0</v>
      </c>
      <c r="Y52" s="82">
        <v>290</v>
      </c>
      <c r="Z52" s="83">
        <v>17</v>
      </c>
      <c r="AA52" s="83">
        <v>237</v>
      </c>
      <c r="AB52" s="83">
        <v>2</v>
      </c>
      <c r="AC52" s="83">
        <v>26</v>
      </c>
      <c r="AD52" s="83">
        <v>8</v>
      </c>
      <c r="AE52" s="82">
        <v>291</v>
      </c>
      <c r="AF52" s="83">
        <v>7</v>
      </c>
      <c r="AG52" s="83">
        <v>248</v>
      </c>
      <c r="AH52" s="83">
        <v>2</v>
      </c>
      <c r="AI52" s="83">
        <v>26</v>
      </c>
      <c r="AJ52" s="83">
        <v>8</v>
      </c>
    </row>
    <row r="53" spans="1:36" ht="38.25">
      <c r="A53" s="19" t="s">
        <v>20</v>
      </c>
      <c r="B53" s="20">
        <v>503312</v>
      </c>
      <c r="C53" s="51">
        <v>331201</v>
      </c>
      <c r="D53" s="52" t="s">
        <v>86</v>
      </c>
      <c r="E53" s="51">
        <v>3</v>
      </c>
      <c r="F53" s="53" t="s">
        <v>261</v>
      </c>
      <c r="G53" s="71">
        <v>625</v>
      </c>
      <c r="H53" s="72">
        <v>38</v>
      </c>
      <c r="I53" s="72">
        <v>498</v>
      </c>
      <c r="J53" s="72">
        <v>1</v>
      </c>
      <c r="K53" s="72">
        <v>88</v>
      </c>
      <c r="L53" s="72">
        <v>0</v>
      </c>
      <c r="M53" s="82">
        <v>66</v>
      </c>
      <c r="N53" s="83">
        <v>0</v>
      </c>
      <c r="O53" s="83">
        <v>60</v>
      </c>
      <c r="P53" s="83">
        <v>0</v>
      </c>
      <c r="Q53" s="83">
        <v>6</v>
      </c>
      <c r="R53" s="83">
        <v>0</v>
      </c>
      <c r="S53" s="82">
        <v>217</v>
      </c>
      <c r="T53" s="83">
        <v>6</v>
      </c>
      <c r="U53" s="83">
        <v>182</v>
      </c>
      <c r="V53" s="83">
        <v>1</v>
      </c>
      <c r="W53" s="83">
        <v>28</v>
      </c>
      <c r="X53" s="83">
        <v>0</v>
      </c>
      <c r="Y53" s="82">
        <v>170</v>
      </c>
      <c r="Z53" s="83">
        <v>3</v>
      </c>
      <c r="AA53" s="83">
        <v>152</v>
      </c>
      <c r="AB53" s="83">
        <v>0</v>
      </c>
      <c r="AC53" s="83">
        <v>15</v>
      </c>
      <c r="AD53" s="83">
        <v>0</v>
      </c>
      <c r="AE53" s="82">
        <v>172</v>
      </c>
      <c r="AF53" s="83">
        <v>29</v>
      </c>
      <c r="AG53" s="83">
        <v>104</v>
      </c>
      <c r="AH53" s="83">
        <v>0</v>
      </c>
      <c r="AI53" s="83">
        <v>39</v>
      </c>
      <c r="AJ53" s="83">
        <v>0</v>
      </c>
    </row>
    <row r="54" spans="1:36" ht="38.25">
      <c r="A54" s="19" t="s">
        <v>20</v>
      </c>
      <c r="B54" s="20">
        <v>506509</v>
      </c>
      <c r="C54" s="51">
        <v>332801</v>
      </c>
      <c r="D54" s="52" t="s">
        <v>88</v>
      </c>
      <c r="E54" s="51">
        <v>3</v>
      </c>
      <c r="F54" s="53" t="s">
        <v>261</v>
      </c>
      <c r="G54" s="71">
        <v>5312</v>
      </c>
      <c r="H54" s="72">
        <v>33</v>
      </c>
      <c r="I54" s="72">
        <v>5016</v>
      </c>
      <c r="J54" s="72">
        <v>9</v>
      </c>
      <c r="K54" s="72">
        <v>229</v>
      </c>
      <c r="L54" s="72">
        <v>25</v>
      </c>
      <c r="M54" s="82">
        <v>673</v>
      </c>
      <c r="N54" s="83">
        <v>4</v>
      </c>
      <c r="O54" s="83">
        <v>648</v>
      </c>
      <c r="P54" s="83">
        <v>1</v>
      </c>
      <c r="Q54" s="83">
        <v>16</v>
      </c>
      <c r="R54" s="83">
        <v>4</v>
      </c>
      <c r="S54" s="82">
        <v>708</v>
      </c>
      <c r="T54" s="83">
        <v>7</v>
      </c>
      <c r="U54" s="83">
        <v>683</v>
      </c>
      <c r="V54" s="83">
        <v>0</v>
      </c>
      <c r="W54" s="83">
        <v>13</v>
      </c>
      <c r="X54" s="83">
        <v>5</v>
      </c>
      <c r="Y54" s="82">
        <v>1966</v>
      </c>
      <c r="Z54" s="83">
        <v>11</v>
      </c>
      <c r="AA54" s="83">
        <v>1843</v>
      </c>
      <c r="AB54" s="83">
        <v>4</v>
      </c>
      <c r="AC54" s="83">
        <v>100</v>
      </c>
      <c r="AD54" s="83">
        <v>8</v>
      </c>
      <c r="AE54" s="82">
        <v>1965</v>
      </c>
      <c r="AF54" s="83">
        <v>11</v>
      </c>
      <c r="AG54" s="83">
        <v>1842</v>
      </c>
      <c r="AH54" s="83">
        <v>4</v>
      </c>
      <c r="AI54" s="83">
        <v>100</v>
      </c>
      <c r="AJ54" s="83">
        <v>8</v>
      </c>
    </row>
    <row r="55" spans="1:36" ht="38.25">
      <c r="A55" s="19" t="s">
        <v>20</v>
      </c>
      <c r="B55" s="20">
        <v>503401</v>
      </c>
      <c r="C55" s="51">
        <v>340101</v>
      </c>
      <c r="D55" s="52" t="s">
        <v>91</v>
      </c>
      <c r="E55" s="51">
        <v>3</v>
      </c>
      <c r="F55" s="53" t="s">
        <v>261</v>
      </c>
      <c r="G55" s="71">
        <v>3188</v>
      </c>
      <c r="H55" s="72">
        <v>53</v>
      </c>
      <c r="I55" s="72">
        <v>106</v>
      </c>
      <c r="J55" s="72">
        <v>277</v>
      </c>
      <c r="K55" s="72">
        <v>2749</v>
      </c>
      <c r="L55" s="72">
        <v>3</v>
      </c>
      <c r="M55" s="82">
        <v>797</v>
      </c>
      <c r="N55" s="83">
        <v>6</v>
      </c>
      <c r="O55" s="83">
        <v>15</v>
      </c>
      <c r="P55" s="83">
        <v>63</v>
      </c>
      <c r="Q55" s="83">
        <v>713</v>
      </c>
      <c r="R55" s="83">
        <v>0</v>
      </c>
      <c r="S55" s="82">
        <v>797</v>
      </c>
      <c r="T55" s="83">
        <v>7</v>
      </c>
      <c r="U55" s="83">
        <v>11</v>
      </c>
      <c r="V55" s="83">
        <v>56</v>
      </c>
      <c r="W55" s="83">
        <v>722</v>
      </c>
      <c r="X55" s="83">
        <v>1</v>
      </c>
      <c r="Y55" s="82">
        <v>797</v>
      </c>
      <c r="Z55" s="83">
        <v>7</v>
      </c>
      <c r="AA55" s="83">
        <v>15</v>
      </c>
      <c r="AB55" s="83">
        <v>63</v>
      </c>
      <c r="AC55" s="83">
        <v>711</v>
      </c>
      <c r="AD55" s="83">
        <v>1</v>
      </c>
      <c r="AE55" s="82">
        <v>797</v>
      </c>
      <c r="AF55" s="83">
        <v>33</v>
      </c>
      <c r="AG55" s="83">
        <v>65</v>
      </c>
      <c r="AH55" s="83">
        <v>95</v>
      </c>
      <c r="AI55" s="83">
        <v>603</v>
      </c>
      <c r="AJ55" s="83">
        <v>1</v>
      </c>
    </row>
    <row r="56" spans="1:36" ht="38.25">
      <c r="A56" s="19" t="s">
        <v>20</v>
      </c>
      <c r="B56" s="20">
        <v>506801</v>
      </c>
      <c r="C56" s="51">
        <v>340201</v>
      </c>
      <c r="D56" s="52" t="s">
        <v>93</v>
      </c>
      <c r="E56" s="51">
        <v>3</v>
      </c>
      <c r="F56" s="53" t="s">
        <v>261</v>
      </c>
      <c r="G56" s="71">
        <v>856</v>
      </c>
      <c r="H56" s="72">
        <v>5</v>
      </c>
      <c r="I56" s="72">
        <v>24</v>
      </c>
      <c r="J56" s="72">
        <v>41</v>
      </c>
      <c r="K56" s="72">
        <v>786</v>
      </c>
      <c r="L56" s="72">
        <v>0</v>
      </c>
      <c r="M56" s="82">
        <v>211</v>
      </c>
      <c r="N56" s="83">
        <v>1</v>
      </c>
      <c r="O56" s="83">
        <v>5</v>
      </c>
      <c r="P56" s="83">
        <v>10</v>
      </c>
      <c r="Q56" s="83">
        <v>195</v>
      </c>
      <c r="R56" s="83">
        <v>0</v>
      </c>
      <c r="S56" s="82">
        <v>222</v>
      </c>
      <c r="T56" s="83">
        <v>0</v>
      </c>
      <c r="U56" s="83">
        <v>3</v>
      </c>
      <c r="V56" s="83">
        <v>9</v>
      </c>
      <c r="W56" s="83">
        <v>210</v>
      </c>
      <c r="X56" s="83">
        <v>0</v>
      </c>
      <c r="Y56" s="82">
        <v>211</v>
      </c>
      <c r="Z56" s="83">
        <v>2</v>
      </c>
      <c r="AA56" s="83">
        <v>7</v>
      </c>
      <c r="AB56" s="83">
        <v>11</v>
      </c>
      <c r="AC56" s="83">
        <v>191</v>
      </c>
      <c r="AD56" s="83">
        <v>0</v>
      </c>
      <c r="AE56" s="82">
        <v>212</v>
      </c>
      <c r="AF56" s="83">
        <v>2</v>
      </c>
      <c r="AG56" s="83">
        <v>9</v>
      </c>
      <c r="AH56" s="83">
        <v>11</v>
      </c>
      <c r="AI56" s="83">
        <v>190</v>
      </c>
      <c r="AJ56" s="83">
        <v>0</v>
      </c>
    </row>
    <row r="57" spans="1:36" ht="38.25">
      <c r="A57" s="19" t="s">
        <v>20</v>
      </c>
      <c r="B57" s="20">
        <v>503701</v>
      </c>
      <c r="C57" s="51">
        <v>370101</v>
      </c>
      <c r="D57" s="52" t="s">
        <v>97</v>
      </c>
      <c r="E57" s="51">
        <v>3</v>
      </c>
      <c r="F57" s="53" t="s">
        <v>261</v>
      </c>
      <c r="G57" s="71">
        <v>2086</v>
      </c>
      <c r="H57" s="72">
        <v>32</v>
      </c>
      <c r="I57" s="72">
        <v>227</v>
      </c>
      <c r="J57" s="72">
        <v>8</v>
      </c>
      <c r="K57" s="72">
        <v>1816</v>
      </c>
      <c r="L57" s="72">
        <v>3</v>
      </c>
      <c r="M57" s="82">
        <v>259</v>
      </c>
      <c r="N57" s="83">
        <v>2</v>
      </c>
      <c r="O57" s="83">
        <v>22</v>
      </c>
      <c r="P57" s="83">
        <v>1</v>
      </c>
      <c r="Q57" s="83">
        <v>234</v>
      </c>
      <c r="R57" s="83">
        <v>0</v>
      </c>
      <c r="S57" s="82">
        <v>29</v>
      </c>
      <c r="T57" s="83">
        <v>1</v>
      </c>
      <c r="U57" s="83">
        <v>3</v>
      </c>
      <c r="V57" s="83">
        <v>0</v>
      </c>
      <c r="W57" s="83">
        <v>25</v>
      </c>
      <c r="X57" s="83">
        <v>0</v>
      </c>
      <c r="Y57" s="82">
        <v>756</v>
      </c>
      <c r="Z57" s="83">
        <v>6</v>
      </c>
      <c r="AA57" s="83">
        <v>85</v>
      </c>
      <c r="AB57" s="83">
        <v>2</v>
      </c>
      <c r="AC57" s="83">
        <v>663</v>
      </c>
      <c r="AD57" s="83">
        <v>0</v>
      </c>
      <c r="AE57" s="82">
        <v>1042</v>
      </c>
      <c r="AF57" s="83">
        <v>23</v>
      </c>
      <c r="AG57" s="83">
        <v>117</v>
      </c>
      <c r="AH57" s="83">
        <v>5</v>
      </c>
      <c r="AI57" s="83">
        <v>894</v>
      </c>
      <c r="AJ57" s="83">
        <v>3</v>
      </c>
    </row>
    <row r="58" spans="1:36" ht="38.25">
      <c r="A58" s="19" t="s">
        <v>20</v>
      </c>
      <c r="B58" s="20">
        <v>503901</v>
      </c>
      <c r="C58" s="51">
        <v>390101</v>
      </c>
      <c r="D58" s="52" t="s">
        <v>99</v>
      </c>
      <c r="E58" s="51">
        <v>3</v>
      </c>
      <c r="F58" s="53" t="s">
        <v>261</v>
      </c>
      <c r="G58" s="71">
        <v>12899</v>
      </c>
      <c r="H58" s="72">
        <v>2567</v>
      </c>
      <c r="I58" s="72">
        <v>9423</v>
      </c>
      <c r="J58" s="72">
        <v>65</v>
      </c>
      <c r="K58" s="72">
        <v>778</v>
      </c>
      <c r="L58" s="72">
        <v>66</v>
      </c>
      <c r="M58" s="82">
        <v>634</v>
      </c>
      <c r="N58" s="83">
        <v>178</v>
      </c>
      <c r="O58" s="83">
        <v>381</v>
      </c>
      <c r="P58" s="83">
        <v>0</v>
      </c>
      <c r="Q58" s="83">
        <v>75</v>
      </c>
      <c r="R58" s="83">
        <v>0</v>
      </c>
      <c r="S58" s="82">
        <v>679</v>
      </c>
      <c r="T58" s="83">
        <v>183</v>
      </c>
      <c r="U58" s="83">
        <v>436</v>
      </c>
      <c r="V58" s="83">
        <v>1</v>
      </c>
      <c r="W58" s="83">
        <v>57</v>
      </c>
      <c r="X58" s="83">
        <v>2</v>
      </c>
      <c r="Y58" s="82">
        <v>5794</v>
      </c>
      <c r="Z58" s="83">
        <v>1103</v>
      </c>
      <c r="AA58" s="83">
        <v>4304</v>
      </c>
      <c r="AB58" s="83">
        <v>32</v>
      </c>
      <c r="AC58" s="83">
        <v>323</v>
      </c>
      <c r="AD58" s="83">
        <v>32</v>
      </c>
      <c r="AE58" s="82">
        <v>5792</v>
      </c>
      <c r="AF58" s="83">
        <v>1103</v>
      </c>
      <c r="AG58" s="83">
        <v>4302</v>
      </c>
      <c r="AH58" s="83">
        <v>32</v>
      </c>
      <c r="AI58" s="83">
        <v>323</v>
      </c>
      <c r="AJ58" s="83">
        <v>32</v>
      </c>
    </row>
    <row r="59" spans="1:36" ht="38.25">
      <c r="A59" s="19" t="s">
        <v>20</v>
      </c>
      <c r="B59" s="20">
        <v>504006</v>
      </c>
      <c r="C59" s="51">
        <v>400601</v>
      </c>
      <c r="D59" s="52" t="s">
        <v>100</v>
      </c>
      <c r="E59" s="51">
        <v>3</v>
      </c>
      <c r="F59" s="53" t="s">
        <v>261</v>
      </c>
      <c r="G59" s="71">
        <v>1029</v>
      </c>
      <c r="H59" s="72">
        <v>5</v>
      </c>
      <c r="I59" s="72">
        <v>1016</v>
      </c>
      <c r="J59" s="72">
        <v>2</v>
      </c>
      <c r="K59" s="72">
        <v>6</v>
      </c>
      <c r="L59" s="72">
        <v>0</v>
      </c>
      <c r="M59" s="82">
        <v>312</v>
      </c>
      <c r="N59" s="83">
        <v>1</v>
      </c>
      <c r="O59" s="83">
        <v>309</v>
      </c>
      <c r="P59" s="83">
        <v>1</v>
      </c>
      <c r="Q59" s="83">
        <v>1</v>
      </c>
      <c r="R59" s="83">
        <v>0</v>
      </c>
      <c r="S59" s="82">
        <v>294</v>
      </c>
      <c r="T59" s="83">
        <v>0</v>
      </c>
      <c r="U59" s="83">
        <v>291</v>
      </c>
      <c r="V59" s="83">
        <v>0</v>
      </c>
      <c r="W59" s="83">
        <v>3</v>
      </c>
      <c r="X59" s="83">
        <v>0</v>
      </c>
      <c r="Y59" s="82">
        <v>213</v>
      </c>
      <c r="Z59" s="83">
        <v>2</v>
      </c>
      <c r="AA59" s="83">
        <v>211</v>
      </c>
      <c r="AB59" s="83">
        <v>0</v>
      </c>
      <c r="AC59" s="83">
        <v>0</v>
      </c>
      <c r="AD59" s="83">
        <v>0</v>
      </c>
      <c r="AE59" s="82">
        <v>210</v>
      </c>
      <c r="AF59" s="83">
        <v>2</v>
      </c>
      <c r="AG59" s="83">
        <v>205</v>
      </c>
      <c r="AH59" s="83">
        <v>1</v>
      </c>
      <c r="AI59" s="83">
        <v>2</v>
      </c>
      <c r="AJ59" s="83">
        <v>0</v>
      </c>
    </row>
    <row r="60" spans="1:36" ht="38.25">
      <c r="A60" s="19" t="s">
        <v>20</v>
      </c>
      <c r="B60" s="20">
        <v>504101</v>
      </c>
      <c r="C60" s="51">
        <v>410101</v>
      </c>
      <c r="D60" s="52" t="s">
        <v>101</v>
      </c>
      <c r="E60" s="51">
        <v>3</v>
      </c>
      <c r="F60" s="53" t="s">
        <v>261</v>
      </c>
      <c r="G60" s="71">
        <v>8468</v>
      </c>
      <c r="H60" s="72">
        <v>105</v>
      </c>
      <c r="I60" s="72">
        <v>2420</v>
      </c>
      <c r="J60" s="72">
        <v>5</v>
      </c>
      <c r="K60" s="72">
        <v>5932</v>
      </c>
      <c r="L60" s="72">
        <v>6</v>
      </c>
      <c r="M60" s="82">
        <v>1803</v>
      </c>
      <c r="N60" s="83">
        <v>14</v>
      </c>
      <c r="O60" s="83">
        <v>589</v>
      </c>
      <c r="P60" s="83">
        <v>1</v>
      </c>
      <c r="Q60" s="83">
        <v>1198</v>
      </c>
      <c r="R60" s="83">
        <v>1</v>
      </c>
      <c r="S60" s="82">
        <v>1863</v>
      </c>
      <c r="T60" s="83">
        <v>19</v>
      </c>
      <c r="U60" s="83">
        <v>531</v>
      </c>
      <c r="V60" s="83">
        <v>2</v>
      </c>
      <c r="W60" s="83">
        <v>1310</v>
      </c>
      <c r="X60" s="83">
        <v>1</v>
      </c>
      <c r="Y60" s="82">
        <v>2401</v>
      </c>
      <c r="Z60" s="83">
        <v>36</v>
      </c>
      <c r="AA60" s="83">
        <v>650</v>
      </c>
      <c r="AB60" s="83">
        <v>1</v>
      </c>
      <c r="AC60" s="83">
        <v>1712</v>
      </c>
      <c r="AD60" s="83">
        <v>2</v>
      </c>
      <c r="AE60" s="82">
        <v>2401</v>
      </c>
      <c r="AF60" s="83">
        <v>36</v>
      </c>
      <c r="AG60" s="83">
        <v>650</v>
      </c>
      <c r="AH60" s="83">
        <v>1</v>
      </c>
      <c r="AI60" s="83">
        <v>1712</v>
      </c>
      <c r="AJ60" s="83">
        <v>2</v>
      </c>
    </row>
    <row r="61" spans="1:36" ht="38.25">
      <c r="A61" s="19" t="s">
        <v>35</v>
      </c>
      <c r="B61" s="20">
        <v>504106</v>
      </c>
      <c r="C61" s="51">
        <v>410601</v>
      </c>
      <c r="D61" s="52" t="s">
        <v>102</v>
      </c>
      <c r="E61" s="51">
        <v>3</v>
      </c>
      <c r="F61" s="53" t="s">
        <v>261</v>
      </c>
      <c r="G61" s="71">
        <v>240</v>
      </c>
      <c r="H61" s="72">
        <v>3</v>
      </c>
      <c r="I61" s="72">
        <v>54</v>
      </c>
      <c r="J61" s="72">
        <v>0</v>
      </c>
      <c r="K61" s="72">
        <v>183</v>
      </c>
      <c r="L61" s="72">
        <v>0</v>
      </c>
      <c r="M61" s="82">
        <v>60</v>
      </c>
      <c r="N61" s="83">
        <v>0</v>
      </c>
      <c r="O61" s="83">
        <v>17</v>
      </c>
      <c r="P61" s="83">
        <v>0</v>
      </c>
      <c r="Q61" s="83">
        <v>43</v>
      </c>
      <c r="R61" s="83">
        <v>0</v>
      </c>
      <c r="S61" s="82">
        <v>51</v>
      </c>
      <c r="T61" s="83">
        <v>0</v>
      </c>
      <c r="U61" s="83">
        <v>8</v>
      </c>
      <c r="V61" s="83">
        <v>0</v>
      </c>
      <c r="W61" s="83">
        <v>43</v>
      </c>
      <c r="X61" s="83">
        <v>0</v>
      </c>
      <c r="Y61" s="82">
        <v>65</v>
      </c>
      <c r="Z61" s="83">
        <v>2</v>
      </c>
      <c r="AA61" s="83">
        <v>14</v>
      </c>
      <c r="AB61" s="83">
        <v>0</v>
      </c>
      <c r="AC61" s="83">
        <v>49</v>
      </c>
      <c r="AD61" s="83">
        <v>0</v>
      </c>
      <c r="AE61" s="82">
        <v>64</v>
      </c>
      <c r="AF61" s="83">
        <v>1</v>
      </c>
      <c r="AG61" s="83">
        <v>15</v>
      </c>
      <c r="AH61" s="83">
        <v>0</v>
      </c>
      <c r="AI61" s="83">
        <v>48</v>
      </c>
      <c r="AJ61" s="83">
        <v>0</v>
      </c>
    </row>
    <row r="62" spans="1:36" ht="38.25">
      <c r="A62" s="19" t="s">
        <v>20</v>
      </c>
      <c r="B62" s="20">
        <v>504201</v>
      </c>
      <c r="C62" s="51">
        <v>420101</v>
      </c>
      <c r="D62" s="52" t="s">
        <v>105</v>
      </c>
      <c r="E62" s="51">
        <v>3</v>
      </c>
      <c r="F62" s="53" t="s">
        <v>261</v>
      </c>
      <c r="G62" s="71">
        <v>784</v>
      </c>
      <c r="H62" s="72">
        <v>8</v>
      </c>
      <c r="I62" s="72">
        <v>378</v>
      </c>
      <c r="J62" s="72">
        <v>0</v>
      </c>
      <c r="K62" s="72">
        <v>398</v>
      </c>
      <c r="L62" s="72">
        <v>0</v>
      </c>
      <c r="M62" s="82">
        <v>205</v>
      </c>
      <c r="N62" s="83">
        <v>0</v>
      </c>
      <c r="O62" s="83">
        <v>117</v>
      </c>
      <c r="P62" s="83">
        <v>0</v>
      </c>
      <c r="Q62" s="83">
        <v>88</v>
      </c>
      <c r="R62" s="83">
        <v>0</v>
      </c>
      <c r="S62" s="82">
        <v>168</v>
      </c>
      <c r="T62" s="83">
        <v>4</v>
      </c>
      <c r="U62" s="83">
        <v>66</v>
      </c>
      <c r="V62" s="83">
        <v>0</v>
      </c>
      <c r="W62" s="83">
        <v>98</v>
      </c>
      <c r="X62" s="83">
        <v>0</v>
      </c>
      <c r="Y62" s="82">
        <v>205</v>
      </c>
      <c r="Z62" s="83">
        <v>2</v>
      </c>
      <c r="AA62" s="83">
        <v>97</v>
      </c>
      <c r="AB62" s="83">
        <v>0</v>
      </c>
      <c r="AC62" s="83">
        <v>106</v>
      </c>
      <c r="AD62" s="83">
        <v>0</v>
      </c>
      <c r="AE62" s="82">
        <v>206</v>
      </c>
      <c r="AF62" s="83">
        <v>2</v>
      </c>
      <c r="AG62" s="83">
        <v>98</v>
      </c>
      <c r="AH62" s="83">
        <v>0</v>
      </c>
      <c r="AI62" s="83">
        <v>106</v>
      </c>
      <c r="AJ62" s="83">
        <v>0</v>
      </c>
    </row>
    <row r="63" spans="1:36" ht="38.25">
      <c r="A63" s="19" t="s">
        <v>35</v>
      </c>
      <c r="B63" s="20">
        <v>504301</v>
      </c>
      <c r="C63" s="51">
        <v>430101</v>
      </c>
      <c r="D63" s="52" t="s">
        <v>203</v>
      </c>
      <c r="E63" s="51">
        <v>3</v>
      </c>
      <c r="F63" s="53" t="s">
        <v>261</v>
      </c>
      <c r="G63" s="71">
        <v>200</v>
      </c>
      <c r="H63" s="72">
        <v>29</v>
      </c>
      <c r="I63" s="72">
        <v>61</v>
      </c>
      <c r="J63" s="72">
        <v>29</v>
      </c>
      <c r="K63" s="72">
        <v>81</v>
      </c>
      <c r="L63" s="72">
        <v>0</v>
      </c>
      <c r="M63" s="82">
        <v>32</v>
      </c>
      <c r="N63" s="83">
        <v>6</v>
      </c>
      <c r="O63" s="83">
        <v>11</v>
      </c>
      <c r="P63" s="83">
        <v>2</v>
      </c>
      <c r="Q63" s="83">
        <v>13</v>
      </c>
      <c r="R63" s="83">
        <v>0</v>
      </c>
      <c r="S63" s="82">
        <v>55</v>
      </c>
      <c r="T63" s="83">
        <v>5</v>
      </c>
      <c r="U63" s="83">
        <v>16</v>
      </c>
      <c r="V63" s="83">
        <v>9</v>
      </c>
      <c r="W63" s="83">
        <v>25</v>
      </c>
      <c r="X63" s="83">
        <v>0</v>
      </c>
      <c r="Y63" s="82">
        <v>57</v>
      </c>
      <c r="Z63" s="83">
        <v>8</v>
      </c>
      <c r="AA63" s="83">
        <v>24</v>
      </c>
      <c r="AB63" s="83">
        <v>8</v>
      </c>
      <c r="AC63" s="83">
        <v>17</v>
      </c>
      <c r="AD63" s="83">
        <v>0</v>
      </c>
      <c r="AE63" s="82">
        <v>56</v>
      </c>
      <c r="AF63" s="83">
        <v>10</v>
      </c>
      <c r="AG63" s="83">
        <v>10</v>
      </c>
      <c r="AH63" s="83">
        <v>10</v>
      </c>
      <c r="AI63" s="83">
        <v>26</v>
      </c>
      <c r="AJ63" s="83">
        <v>0</v>
      </c>
    </row>
    <row r="64" spans="1:36" ht="38.25">
      <c r="A64" s="19" t="s">
        <v>20</v>
      </c>
      <c r="B64" s="20">
        <v>504403</v>
      </c>
      <c r="C64" s="51">
        <v>440101</v>
      </c>
      <c r="D64" s="52" t="s">
        <v>106</v>
      </c>
      <c r="E64" s="51">
        <v>3</v>
      </c>
      <c r="F64" s="53" t="s">
        <v>261</v>
      </c>
      <c r="G64" s="71">
        <v>2031</v>
      </c>
      <c r="H64" s="72">
        <v>120</v>
      </c>
      <c r="I64" s="72">
        <v>742</v>
      </c>
      <c r="J64" s="72">
        <v>246</v>
      </c>
      <c r="K64" s="72">
        <v>920</v>
      </c>
      <c r="L64" s="72">
        <v>3</v>
      </c>
      <c r="M64" s="82">
        <v>66</v>
      </c>
      <c r="N64" s="83">
        <v>0</v>
      </c>
      <c r="O64" s="83">
        <v>24</v>
      </c>
      <c r="P64" s="83">
        <v>6</v>
      </c>
      <c r="Q64" s="83">
        <v>36</v>
      </c>
      <c r="R64" s="83">
        <v>0</v>
      </c>
      <c r="S64" s="82">
        <v>111</v>
      </c>
      <c r="T64" s="83">
        <v>2</v>
      </c>
      <c r="U64" s="83">
        <v>33</v>
      </c>
      <c r="V64" s="83">
        <v>24</v>
      </c>
      <c r="W64" s="83">
        <v>52</v>
      </c>
      <c r="X64" s="83">
        <v>0</v>
      </c>
      <c r="Y64" s="82">
        <v>928</v>
      </c>
      <c r="Z64" s="83">
        <v>59</v>
      </c>
      <c r="AA64" s="83">
        <v>343</v>
      </c>
      <c r="AB64" s="83">
        <v>108</v>
      </c>
      <c r="AC64" s="83">
        <v>416</v>
      </c>
      <c r="AD64" s="83">
        <v>2</v>
      </c>
      <c r="AE64" s="82">
        <v>926</v>
      </c>
      <c r="AF64" s="83">
        <v>59</v>
      </c>
      <c r="AG64" s="83">
        <v>342</v>
      </c>
      <c r="AH64" s="83">
        <v>108</v>
      </c>
      <c r="AI64" s="83">
        <v>416</v>
      </c>
      <c r="AJ64" s="83">
        <v>1</v>
      </c>
    </row>
    <row r="65" spans="1:36" ht="38.25">
      <c r="A65" s="19" t="s">
        <v>35</v>
      </c>
      <c r="B65" s="20">
        <v>504407</v>
      </c>
      <c r="C65" s="51">
        <v>440201</v>
      </c>
      <c r="D65" s="52" t="s">
        <v>205</v>
      </c>
      <c r="E65" s="51">
        <v>3</v>
      </c>
      <c r="F65" s="53" t="s">
        <v>261</v>
      </c>
      <c r="G65" s="71">
        <v>240</v>
      </c>
      <c r="H65" s="72">
        <v>11</v>
      </c>
      <c r="I65" s="72">
        <v>143</v>
      </c>
      <c r="J65" s="72">
        <v>19</v>
      </c>
      <c r="K65" s="72">
        <v>66</v>
      </c>
      <c r="L65" s="72">
        <v>1</v>
      </c>
      <c r="M65" s="82">
        <v>36</v>
      </c>
      <c r="N65" s="83">
        <v>2</v>
      </c>
      <c r="O65" s="83">
        <v>19</v>
      </c>
      <c r="P65" s="83">
        <v>4</v>
      </c>
      <c r="Q65" s="83">
        <v>11</v>
      </c>
      <c r="R65" s="83">
        <v>0</v>
      </c>
      <c r="S65" s="82">
        <v>68</v>
      </c>
      <c r="T65" s="83">
        <v>4</v>
      </c>
      <c r="U65" s="83">
        <v>36</v>
      </c>
      <c r="V65" s="83">
        <v>5</v>
      </c>
      <c r="W65" s="83">
        <v>23</v>
      </c>
      <c r="X65" s="83">
        <v>0</v>
      </c>
      <c r="Y65" s="82">
        <v>68</v>
      </c>
      <c r="Z65" s="83">
        <v>0</v>
      </c>
      <c r="AA65" s="83">
        <v>43</v>
      </c>
      <c r="AB65" s="83">
        <v>5</v>
      </c>
      <c r="AC65" s="83">
        <v>20</v>
      </c>
      <c r="AD65" s="83">
        <v>0</v>
      </c>
      <c r="AE65" s="82">
        <v>68</v>
      </c>
      <c r="AF65" s="83">
        <v>5</v>
      </c>
      <c r="AG65" s="83">
        <v>45</v>
      </c>
      <c r="AH65" s="83">
        <v>5</v>
      </c>
      <c r="AI65" s="83">
        <v>12</v>
      </c>
      <c r="AJ65" s="83">
        <v>1</v>
      </c>
    </row>
    <row r="66" spans="1:36" ht="38.25">
      <c r="A66" s="19" t="s">
        <v>20</v>
      </c>
      <c r="B66" s="20">
        <v>504408</v>
      </c>
      <c r="C66" s="51">
        <v>440501</v>
      </c>
      <c r="D66" s="52" t="s">
        <v>108</v>
      </c>
      <c r="E66" s="51">
        <v>3</v>
      </c>
      <c r="F66" s="53" t="s">
        <v>261</v>
      </c>
      <c r="G66" s="71">
        <v>702</v>
      </c>
      <c r="H66" s="72">
        <v>22</v>
      </c>
      <c r="I66" s="72">
        <v>312</v>
      </c>
      <c r="J66" s="72">
        <v>42</v>
      </c>
      <c r="K66" s="72">
        <v>324</v>
      </c>
      <c r="L66" s="72">
        <v>2</v>
      </c>
      <c r="M66" s="82">
        <v>31</v>
      </c>
      <c r="N66" s="83">
        <v>0</v>
      </c>
      <c r="O66" s="83">
        <v>14</v>
      </c>
      <c r="P66" s="83">
        <v>2</v>
      </c>
      <c r="Q66" s="83">
        <v>15</v>
      </c>
      <c r="R66" s="83">
        <v>0</v>
      </c>
      <c r="S66" s="82">
        <v>69</v>
      </c>
      <c r="T66" s="83">
        <v>2</v>
      </c>
      <c r="U66" s="83">
        <v>31</v>
      </c>
      <c r="V66" s="83">
        <v>4</v>
      </c>
      <c r="W66" s="83">
        <v>32</v>
      </c>
      <c r="X66" s="83">
        <v>0</v>
      </c>
      <c r="Y66" s="82">
        <v>302</v>
      </c>
      <c r="Z66" s="83">
        <v>10</v>
      </c>
      <c r="AA66" s="83">
        <v>135</v>
      </c>
      <c r="AB66" s="83">
        <v>18</v>
      </c>
      <c r="AC66" s="83">
        <v>138</v>
      </c>
      <c r="AD66" s="83">
        <v>1</v>
      </c>
      <c r="AE66" s="82">
        <v>300</v>
      </c>
      <c r="AF66" s="83">
        <v>10</v>
      </c>
      <c r="AG66" s="83">
        <v>132</v>
      </c>
      <c r="AH66" s="83">
        <v>18</v>
      </c>
      <c r="AI66" s="83">
        <v>139</v>
      </c>
      <c r="AJ66" s="83">
        <v>1</v>
      </c>
    </row>
    <row r="67" spans="1:36" ht="38.25">
      <c r="A67" s="19" t="s">
        <v>20</v>
      </c>
      <c r="B67" s="20">
        <v>504401</v>
      </c>
      <c r="C67" s="51">
        <v>440801</v>
      </c>
      <c r="D67" s="52" t="s">
        <v>325</v>
      </c>
      <c r="E67" s="51">
        <v>3</v>
      </c>
      <c r="F67" s="53" t="s">
        <v>261</v>
      </c>
      <c r="G67" s="71">
        <v>614</v>
      </c>
      <c r="H67" s="72">
        <v>43</v>
      </c>
      <c r="I67" s="72">
        <v>194</v>
      </c>
      <c r="J67" s="72">
        <v>74</v>
      </c>
      <c r="K67" s="72">
        <v>302</v>
      </c>
      <c r="L67" s="72">
        <v>1</v>
      </c>
      <c r="M67" s="82">
        <v>131</v>
      </c>
      <c r="N67" s="83">
        <v>7</v>
      </c>
      <c r="O67" s="83">
        <v>40</v>
      </c>
      <c r="P67" s="83">
        <v>18</v>
      </c>
      <c r="Q67" s="83">
        <v>66</v>
      </c>
      <c r="R67" s="83">
        <v>0</v>
      </c>
      <c r="S67" s="82">
        <v>131</v>
      </c>
      <c r="T67" s="83">
        <v>4</v>
      </c>
      <c r="U67" s="83">
        <v>39</v>
      </c>
      <c r="V67" s="83">
        <v>19</v>
      </c>
      <c r="W67" s="83">
        <v>68</v>
      </c>
      <c r="X67" s="83">
        <v>1</v>
      </c>
      <c r="Y67" s="82">
        <v>155</v>
      </c>
      <c r="Z67" s="83">
        <v>11</v>
      </c>
      <c r="AA67" s="83">
        <v>60</v>
      </c>
      <c r="AB67" s="83">
        <v>15</v>
      </c>
      <c r="AC67" s="83">
        <v>69</v>
      </c>
      <c r="AD67" s="83">
        <v>0</v>
      </c>
      <c r="AE67" s="82">
        <v>197</v>
      </c>
      <c r="AF67" s="83">
        <v>21</v>
      </c>
      <c r="AG67" s="83">
        <v>55</v>
      </c>
      <c r="AH67" s="83">
        <v>22</v>
      </c>
      <c r="AI67" s="83">
        <v>99</v>
      </c>
      <c r="AJ67" s="83">
        <v>0</v>
      </c>
    </row>
    <row r="68" spans="1:36" ht="38.25">
      <c r="A68" s="19" t="s">
        <v>20</v>
      </c>
      <c r="B68" s="20">
        <v>504507</v>
      </c>
      <c r="C68" s="51">
        <v>450701</v>
      </c>
      <c r="D68" s="52" t="s">
        <v>109</v>
      </c>
      <c r="E68" s="51">
        <v>3</v>
      </c>
      <c r="F68" s="53" t="s">
        <v>261</v>
      </c>
      <c r="G68" s="71">
        <v>2241</v>
      </c>
      <c r="H68" s="72">
        <v>44</v>
      </c>
      <c r="I68" s="72">
        <v>2005</v>
      </c>
      <c r="J68" s="72">
        <v>5</v>
      </c>
      <c r="K68" s="72">
        <v>184</v>
      </c>
      <c r="L68" s="72">
        <v>3</v>
      </c>
      <c r="M68" s="82">
        <v>543</v>
      </c>
      <c r="N68" s="83">
        <v>3</v>
      </c>
      <c r="O68" s="83">
        <v>514</v>
      </c>
      <c r="P68" s="83">
        <v>1</v>
      </c>
      <c r="Q68" s="83">
        <v>25</v>
      </c>
      <c r="R68" s="83">
        <v>0</v>
      </c>
      <c r="S68" s="82">
        <v>522</v>
      </c>
      <c r="T68" s="83">
        <v>1</v>
      </c>
      <c r="U68" s="83">
        <v>484</v>
      </c>
      <c r="V68" s="83">
        <v>0</v>
      </c>
      <c r="W68" s="83">
        <v>37</v>
      </c>
      <c r="X68" s="83">
        <v>0</v>
      </c>
      <c r="Y68" s="82">
        <v>588</v>
      </c>
      <c r="Z68" s="83">
        <v>12</v>
      </c>
      <c r="AA68" s="83">
        <v>520</v>
      </c>
      <c r="AB68" s="83">
        <v>0</v>
      </c>
      <c r="AC68" s="83">
        <v>56</v>
      </c>
      <c r="AD68" s="83">
        <v>0</v>
      </c>
      <c r="AE68" s="82">
        <v>588</v>
      </c>
      <c r="AF68" s="83">
        <v>28</v>
      </c>
      <c r="AG68" s="83">
        <v>487</v>
      </c>
      <c r="AH68" s="83">
        <v>4</v>
      </c>
      <c r="AI68" s="83">
        <v>66</v>
      </c>
      <c r="AJ68" s="83">
        <v>3</v>
      </c>
    </row>
    <row r="69" spans="1:36" ht="38.25">
      <c r="A69" s="19" t="s">
        <v>20</v>
      </c>
      <c r="B69" s="20">
        <v>504615</v>
      </c>
      <c r="C69" s="51">
        <v>461501</v>
      </c>
      <c r="D69" s="52" t="s">
        <v>110</v>
      </c>
      <c r="E69" s="51">
        <v>3</v>
      </c>
      <c r="F69" s="53" t="s">
        <v>261</v>
      </c>
      <c r="G69" s="71">
        <v>2497</v>
      </c>
      <c r="H69" s="72">
        <v>126</v>
      </c>
      <c r="I69" s="72">
        <v>1243</v>
      </c>
      <c r="J69" s="72">
        <v>10</v>
      </c>
      <c r="K69" s="72">
        <v>1108</v>
      </c>
      <c r="L69" s="72">
        <v>10</v>
      </c>
      <c r="M69" s="82">
        <v>381</v>
      </c>
      <c r="N69" s="83">
        <v>0</v>
      </c>
      <c r="O69" s="83">
        <v>203</v>
      </c>
      <c r="P69" s="83">
        <v>0</v>
      </c>
      <c r="Q69" s="83">
        <v>178</v>
      </c>
      <c r="R69" s="83">
        <v>0</v>
      </c>
      <c r="S69" s="82">
        <v>316</v>
      </c>
      <c r="T69" s="83">
        <v>0</v>
      </c>
      <c r="U69" s="83">
        <v>176</v>
      </c>
      <c r="V69" s="83">
        <v>0</v>
      </c>
      <c r="W69" s="83">
        <v>140</v>
      </c>
      <c r="X69" s="83">
        <v>0</v>
      </c>
      <c r="Y69" s="82">
        <v>900</v>
      </c>
      <c r="Z69" s="83">
        <v>63</v>
      </c>
      <c r="AA69" s="83">
        <v>432</v>
      </c>
      <c r="AB69" s="83">
        <v>5</v>
      </c>
      <c r="AC69" s="83">
        <v>395</v>
      </c>
      <c r="AD69" s="83">
        <v>5</v>
      </c>
      <c r="AE69" s="82">
        <v>900</v>
      </c>
      <c r="AF69" s="83">
        <v>63</v>
      </c>
      <c r="AG69" s="83">
        <v>432</v>
      </c>
      <c r="AH69" s="83">
        <v>5</v>
      </c>
      <c r="AI69" s="83">
        <v>395</v>
      </c>
      <c r="AJ69" s="83">
        <v>5</v>
      </c>
    </row>
    <row r="70" spans="1:36" ht="38.25">
      <c r="A70" s="19" t="s">
        <v>20</v>
      </c>
      <c r="B70" s="20">
        <v>504701</v>
      </c>
      <c r="C70" s="51">
        <v>470101</v>
      </c>
      <c r="D70" s="52" t="s">
        <v>111</v>
      </c>
      <c r="E70" s="51">
        <v>3</v>
      </c>
      <c r="F70" s="53" t="s">
        <v>261</v>
      </c>
      <c r="G70" s="71">
        <v>1130</v>
      </c>
      <c r="H70" s="72">
        <v>1022</v>
      </c>
      <c r="I70" s="72">
        <v>58</v>
      </c>
      <c r="J70" s="72">
        <v>0</v>
      </c>
      <c r="K70" s="72">
        <v>50</v>
      </c>
      <c r="L70" s="72">
        <v>0</v>
      </c>
      <c r="M70" s="82">
        <v>123</v>
      </c>
      <c r="N70" s="83">
        <v>114</v>
      </c>
      <c r="O70" s="83">
        <v>7</v>
      </c>
      <c r="P70" s="83">
        <v>0</v>
      </c>
      <c r="Q70" s="83">
        <v>2</v>
      </c>
      <c r="R70" s="83">
        <v>0</v>
      </c>
      <c r="S70" s="82">
        <v>243</v>
      </c>
      <c r="T70" s="83">
        <v>236</v>
      </c>
      <c r="U70" s="83">
        <v>5</v>
      </c>
      <c r="V70" s="83">
        <v>0</v>
      </c>
      <c r="W70" s="83">
        <v>2</v>
      </c>
      <c r="X70" s="83">
        <v>0</v>
      </c>
      <c r="Y70" s="82">
        <v>382</v>
      </c>
      <c r="Z70" s="83">
        <v>336</v>
      </c>
      <c r="AA70" s="83">
        <v>23</v>
      </c>
      <c r="AB70" s="83">
        <v>0</v>
      </c>
      <c r="AC70" s="83">
        <v>23</v>
      </c>
      <c r="AD70" s="83">
        <v>0</v>
      </c>
      <c r="AE70" s="82">
        <v>382</v>
      </c>
      <c r="AF70" s="83">
        <v>336</v>
      </c>
      <c r="AG70" s="83">
        <v>23</v>
      </c>
      <c r="AH70" s="83">
        <v>0</v>
      </c>
      <c r="AI70" s="83">
        <v>23</v>
      </c>
      <c r="AJ70" s="83">
        <v>0</v>
      </c>
    </row>
    <row r="71" spans="1:36" ht="38.25">
      <c r="A71" s="19" t="s">
        <v>20</v>
      </c>
      <c r="B71" s="20">
        <v>505001</v>
      </c>
      <c r="C71" s="51">
        <v>500101</v>
      </c>
      <c r="D71" s="52" t="s">
        <v>113</v>
      </c>
      <c r="E71" s="51">
        <v>3</v>
      </c>
      <c r="F71" s="53" t="s">
        <v>261</v>
      </c>
      <c r="G71" s="71">
        <v>5222</v>
      </c>
      <c r="H71" s="72">
        <v>2046</v>
      </c>
      <c r="I71" s="72">
        <v>440</v>
      </c>
      <c r="J71" s="72">
        <v>121</v>
      </c>
      <c r="K71" s="72">
        <v>2608</v>
      </c>
      <c r="L71" s="72">
        <v>7</v>
      </c>
      <c r="M71" s="82">
        <v>633</v>
      </c>
      <c r="N71" s="83">
        <v>290</v>
      </c>
      <c r="O71" s="83">
        <v>46</v>
      </c>
      <c r="P71" s="83">
        <v>13</v>
      </c>
      <c r="Q71" s="83">
        <v>283</v>
      </c>
      <c r="R71" s="83">
        <v>1</v>
      </c>
      <c r="S71" s="82">
        <v>589</v>
      </c>
      <c r="T71" s="83">
        <v>254</v>
      </c>
      <c r="U71" s="83">
        <v>52</v>
      </c>
      <c r="V71" s="83">
        <v>8</v>
      </c>
      <c r="W71" s="83">
        <v>275</v>
      </c>
      <c r="X71" s="83">
        <v>0</v>
      </c>
      <c r="Y71" s="82">
        <v>2000</v>
      </c>
      <c r="Z71" s="83">
        <v>751</v>
      </c>
      <c r="AA71" s="83">
        <v>171</v>
      </c>
      <c r="AB71" s="83">
        <v>50</v>
      </c>
      <c r="AC71" s="83">
        <v>1025</v>
      </c>
      <c r="AD71" s="83">
        <v>3</v>
      </c>
      <c r="AE71" s="82">
        <v>2000</v>
      </c>
      <c r="AF71" s="83">
        <v>751</v>
      </c>
      <c r="AG71" s="83">
        <v>171</v>
      </c>
      <c r="AH71" s="83">
        <v>50</v>
      </c>
      <c r="AI71" s="83">
        <v>1025</v>
      </c>
      <c r="AJ71" s="83">
        <v>3</v>
      </c>
    </row>
    <row r="72" spans="1:36" ht="38.25">
      <c r="A72" s="19" t="s">
        <v>20</v>
      </c>
      <c r="B72" s="20">
        <v>505112</v>
      </c>
      <c r="C72" s="51">
        <v>510112</v>
      </c>
      <c r="D72" s="52" t="s">
        <v>114</v>
      </c>
      <c r="E72" s="51">
        <v>3</v>
      </c>
      <c r="F72" s="53" t="s">
        <v>261</v>
      </c>
      <c r="G72" s="71">
        <v>2856</v>
      </c>
      <c r="H72" s="72">
        <v>16</v>
      </c>
      <c r="I72" s="72">
        <v>1371</v>
      </c>
      <c r="J72" s="72">
        <v>17</v>
      </c>
      <c r="K72" s="72">
        <v>1450</v>
      </c>
      <c r="L72" s="72">
        <v>2</v>
      </c>
      <c r="M72" s="82">
        <v>599</v>
      </c>
      <c r="N72" s="83">
        <v>2</v>
      </c>
      <c r="O72" s="83">
        <v>267</v>
      </c>
      <c r="P72" s="83">
        <v>1</v>
      </c>
      <c r="Q72" s="83">
        <v>328</v>
      </c>
      <c r="R72" s="83">
        <v>1</v>
      </c>
      <c r="S72" s="82">
        <v>577</v>
      </c>
      <c r="T72" s="83">
        <v>3</v>
      </c>
      <c r="U72" s="83">
        <v>250</v>
      </c>
      <c r="V72" s="83">
        <v>4</v>
      </c>
      <c r="W72" s="83">
        <v>320</v>
      </c>
      <c r="X72" s="83">
        <v>0</v>
      </c>
      <c r="Y72" s="82">
        <v>840</v>
      </c>
      <c r="Z72" s="83">
        <v>5</v>
      </c>
      <c r="AA72" s="83">
        <v>421</v>
      </c>
      <c r="AB72" s="83">
        <v>6</v>
      </c>
      <c r="AC72" s="83">
        <v>408</v>
      </c>
      <c r="AD72" s="83">
        <v>0</v>
      </c>
      <c r="AE72" s="82">
        <v>840</v>
      </c>
      <c r="AF72" s="83">
        <v>6</v>
      </c>
      <c r="AG72" s="83">
        <v>433</v>
      </c>
      <c r="AH72" s="83">
        <v>6</v>
      </c>
      <c r="AI72" s="83">
        <v>394</v>
      </c>
      <c r="AJ72" s="83">
        <v>1</v>
      </c>
    </row>
    <row r="73" spans="1:36" ht="38.25">
      <c r="A73" s="19" t="s">
        <v>20</v>
      </c>
      <c r="B73" s="20">
        <v>505213</v>
      </c>
      <c r="C73" s="51">
        <v>521301</v>
      </c>
      <c r="D73" s="52" t="s">
        <v>117</v>
      </c>
      <c r="E73" s="51">
        <v>3</v>
      </c>
      <c r="F73" s="53" t="s">
        <v>261</v>
      </c>
      <c r="G73" s="71">
        <v>4307</v>
      </c>
      <c r="H73" s="72">
        <v>49</v>
      </c>
      <c r="I73" s="72">
        <v>506</v>
      </c>
      <c r="J73" s="72">
        <v>52</v>
      </c>
      <c r="K73" s="72">
        <v>3698</v>
      </c>
      <c r="L73" s="72">
        <v>2</v>
      </c>
      <c r="M73" s="82">
        <v>584</v>
      </c>
      <c r="N73" s="83">
        <v>2</v>
      </c>
      <c r="O73" s="83">
        <v>93</v>
      </c>
      <c r="P73" s="83">
        <v>10</v>
      </c>
      <c r="Q73" s="83">
        <v>479</v>
      </c>
      <c r="R73" s="83">
        <v>0</v>
      </c>
      <c r="S73" s="82">
        <v>1194</v>
      </c>
      <c r="T73" s="83">
        <v>5</v>
      </c>
      <c r="U73" s="83">
        <v>102</v>
      </c>
      <c r="V73" s="83">
        <v>14</v>
      </c>
      <c r="W73" s="83">
        <v>1072</v>
      </c>
      <c r="X73" s="83">
        <v>1</v>
      </c>
      <c r="Y73" s="82">
        <v>1235</v>
      </c>
      <c r="Z73" s="83">
        <v>5</v>
      </c>
      <c r="AA73" s="83">
        <v>115</v>
      </c>
      <c r="AB73" s="83">
        <v>9</v>
      </c>
      <c r="AC73" s="83">
        <v>1105</v>
      </c>
      <c r="AD73" s="83">
        <v>1</v>
      </c>
      <c r="AE73" s="82">
        <v>1294</v>
      </c>
      <c r="AF73" s="83">
        <v>37</v>
      </c>
      <c r="AG73" s="83">
        <v>196</v>
      </c>
      <c r="AH73" s="83">
        <v>19</v>
      </c>
      <c r="AI73" s="83">
        <v>1042</v>
      </c>
      <c r="AJ73" s="83">
        <v>0</v>
      </c>
    </row>
    <row r="74" spans="1:36" ht="38.25">
      <c r="A74" s="19" t="s">
        <v>20</v>
      </c>
      <c r="B74" s="20">
        <v>505301</v>
      </c>
      <c r="C74" s="51">
        <v>530101</v>
      </c>
      <c r="D74" s="52" t="s">
        <v>118</v>
      </c>
      <c r="E74" s="51">
        <v>3</v>
      </c>
      <c r="F74" s="53" t="s">
        <v>261</v>
      </c>
      <c r="G74" s="71">
        <v>533</v>
      </c>
      <c r="H74" s="72">
        <v>7</v>
      </c>
      <c r="I74" s="72">
        <v>505</v>
      </c>
      <c r="J74" s="72">
        <v>2</v>
      </c>
      <c r="K74" s="72">
        <v>19</v>
      </c>
      <c r="L74" s="72">
        <v>0</v>
      </c>
      <c r="M74" s="82">
        <v>56</v>
      </c>
      <c r="N74" s="83">
        <v>1</v>
      </c>
      <c r="O74" s="83">
        <v>54</v>
      </c>
      <c r="P74" s="83">
        <v>0</v>
      </c>
      <c r="Q74" s="83">
        <v>1</v>
      </c>
      <c r="R74" s="83">
        <v>0</v>
      </c>
      <c r="S74" s="82">
        <v>53</v>
      </c>
      <c r="T74" s="83">
        <v>0</v>
      </c>
      <c r="U74" s="83">
        <v>51</v>
      </c>
      <c r="V74" s="83">
        <v>0</v>
      </c>
      <c r="W74" s="83">
        <v>2</v>
      </c>
      <c r="X74" s="83">
        <v>0</v>
      </c>
      <c r="Y74" s="82">
        <v>213</v>
      </c>
      <c r="Z74" s="83">
        <v>3</v>
      </c>
      <c r="AA74" s="83">
        <v>201</v>
      </c>
      <c r="AB74" s="83">
        <v>1</v>
      </c>
      <c r="AC74" s="83">
        <v>8</v>
      </c>
      <c r="AD74" s="83">
        <v>0</v>
      </c>
      <c r="AE74" s="82">
        <v>211</v>
      </c>
      <c r="AF74" s="83">
        <v>3</v>
      </c>
      <c r="AG74" s="83">
        <v>199</v>
      </c>
      <c r="AH74" s="83">
        <v>1</v>
      </c>
      <c r="AI74" s="83">
        <v>8</v>
      </c>
      <c r="AJ74" s="83">
        <v>0</v>
      </c>
    </row>
    <row r="75" spans="1:36" ht="38.25">
      <c r="A75" s="19" t="s">
        <v>20</v>
      </c>
      <c r="B75" s="20">
        <v>505429</v>
      </c>
      <c r="C75" s="73">
        <v>542901</v>
      </c>
      <c r="D75" s="74" t="s">
        <v>121</v>
      </c>
      <c r="E75" s="51">
        <v>3</v>
      </c>
      <c r="F75" s="53" t="s">
        <v>261</v>
      </c>
      <c r="G75" s="71">
        <v>8000</v>
      </c>
      <c r="H75" s="72">
        <v>971</v>
      </c>
      <c r="I75" s="72">
        <v>1532</v>
      </c>
      <c r="J75" s="72">
        <v>39</v>
      </c>
      <c r="K75" s="72">
        <v>5431</v>
      </c>
      <c r="L75" s="72">
        <v>27</v>
      </c>
      <c r="M75" s="82">
        <v>1010</v>
      </c>
      <c r="N75" s="83">
        <v>40</v>
      </c>
      <c r="O75" s="83">
        <v>18</v>
      </c>
      <c r="P75" s="83">
        <v>0</v>
      </c>
      <c r="Q75" s="83">
        <v>951</v>
      </c>
      <c r="R75" s="83">
        <v>1</v>
      </c>
      <c r="S75" s="82">
        <v>1159</v>
      </c>
      <c r="T75" s="83">
        <v>46</v>
      </c>
      <c r="U75" s="83">
        <v>20</v>
      </c>
      <c r="V75" s="83">
        <v>1</v>
      </c>
      <c r="W75" s="83">
        <v>1090</v>
      </c>
      <c r="X75" s="83">
        <v>2</v>
      </c>
      <c r="Y75" s="82">
        <v>2916</v>
      </c>
      <c r="Z75" s="83">
        <v>450</v>
      </c>
      <c r="AA75" s="83">
        <v>747</v>
      </c>
      <c r="AB75" s="83">
        <v>19</v>
      </c>
      <c r="AC75" s="83">
        <v>1688</v>
      </c>
      <c r="AD75" s="83">
        <v>12</v>
      </c>
      <c r="AE75" s="82">
        <v>2915</v>
      </c>
      <c r="AF75" s="83">
        <v>435</v>
      </c>
      <c r="AG75" s="83">
        <v>747</v>
      </c>
      <c r="AH75" s="83">
        <v>19</v>
      </c>
      <c r="AI75" s="83">
        <v>1702</v>
      </c>
      <c r="AJ75" s="83">
        <v>12</v>
      </c>
    </row>
    <row r="76" spans="1:36" ht="38.25">
      <c r="A76" s="19" t="s">
        <v>20</v>
      </c>
      <c r="B76" s="20">
        <v>505501</v>
      </c>
      <c r="C76" s="51">
        <v>550101</v>
      </c>
      <c r="D76" s="52" t="s">
        <v>122</v>
      </c>
      <c r="E76" s="51">
        <v>3</v>
      </c>
      <c r="F76" s="53" t="s">
        <v>261</v>
      </c>
      <c r="G76" s="71">
        <v>991</v>
      </c>
      <c r="H76" s="72">
        <v>336</v>
      </c>
      <c r="I76" s="72">
        <v>10</v>
      </c>
      <c r="J76" s="72">
        <v>1</v>
      </c>
      <c r="K76" s="72">
        <v>644</v>
      </c>
      <c r="L76" s="72">
        <v>0</v>
      </c>
      <c r="M76" s="82">
        <v>319</v>
      </c>
      <c r="N76" s="83">
        <v>103</v>
      </c>
      <c r="O76" s="83">
        <v>3</v>
      </c>
      <c r="P76" s="83">
        <v>1</v>
      </c>
      <c r="Q76" s="83">
        <v>212</v>
      </c>
      <c r="R76" s="83">
        <v>0</v>
      </c>
      <c r="S76" s="82">
        <v>162</v>
      </c>
      <c r="T76" s="83">
        <v>61</v>
      </c>
      <c r="U76" s="83">
        <v>2</v>
      </c>
      <c r="V76" s="83">
        <v>0</v>
      </c>
      <c r="W76" s="83">
        <v>99</v>
      </c>
      <c r="X76" s="83">
        <v>0</v>
      </c>
      <c r="Y76" s="82">
        <v>270</v>
      </c>
      <c r="Z76" s="83">
        <v>91</v>
      </c>
      <c r="AA76" s="83">
        <v>2</v>
      </c>
      <c r="AB76" s="83">
        <v>0</v>
      </c>
      <c r="AC76" s="83">
        <v>177</v>
      </c>
      <c r="AD76" s="83">
        <v>0</v>
      </c>
      <c r="AE76" s="82">
        <v>240</v>
      </c>
      <c r="AF76" s="83">
        <v>81</v>
      </c>
      <c r="AG76" s="83">
        <v>3</v>
      </c>
      <c r="AH76" s="83">
        <v>0</v>
      </c>
      <c r="AI76" s="83">
        <v>156</v>
      </c>
      <c r="AJ76" s="83">
        <v>0</v>
      </c>
    </row>
    <row r="77" spans="1:36" ht="38.25">
      <c r="A77" s="19" t="s">
        <v>35</v>
      </c>
      <c r="B77" s="20">
        <v>505502</v>
      </c>
      <c r="C77" s="51">
        <v>550201</v>
      </c>
      <c r="D77" s="52" t="s">
        <v>123</v>
      </c>
      <c r="E77" s="51">
        <v>3</v>
      </c>
      <c r="F77" s="53" t="s">
        <v>261</v>
      </c>
      <c r="G77" s="71">
        <v>962</v>
      </c>
      <c r="H77" s="72">
        <v>505</v>
      </c>
      <c r="I77" s="72">
        <v>18</v>
      </c>
      <c r="J77" s="72">
        <v>0</v>
      </c>
      <c r="K77" s="72">
        <v>439</v>
      </c>
      <c r="L77" s="72">
        <v>0</v>
      </c>
      <c r="M77" s="82">
        <v>226</v>
      </c>
      <c r="N77" s="83">
        <v>123</v>
      </c>
      <c r="O77" s="83">
        <v>1</v>
      </c>
      <c r="P77" s="83">
        <v>0</v>
      </c>
      <c r="Q77" s="83">
        <v>102</v>
      </c>
      <c r="R77" s="83">
        <v>0</v>
      </c>
      <c r="S77" s="82">
        <v>254</v>
      </c>
      <c r="T77" s="83">
        <v>130</v>
      </c>
      <c r="U77" s="83">
        <v>3</v>
      </c>
      <c r="V77" s="83">
        <v>0</v>
      </c>
      <c r="W77" s="83">
        <v>121</v>
      </c>
      <c r="X77" s="83">
        <v>0</v>
      </c>
      <c r="Y77" s="82">
        <v>242</v>
      </c>
      <c r="Z77" s="83">
        <v>127</v>
      </c>
      <c r="AA77" s="83">
        <v>7</v>
      </c>
      <c r="AB77" s="83">
        <v>0</v>
      </c>
      <c r="AC77" s="83">
        <v>108</v>
      </c>
      <c r="AD77" s="83">
        <v>0</v>
      </c>
      <c r="AE77" s="82">
        <v>240</v>
      </c>
      <c r="AF77" s="83">
        <v>125</v>
      </c>
      <c r="AG77" s="83">
        <v>7</v>
      </c>
      <c r="AH77" s="83">
        <v>0</v>
      </c>
      <c r="AI77" s="83">
        <v>108</v>
      </c>
      <c r="AJ77" s="83">
        <v>0</v>
      </c>
    </row>
    <row r="78" spans="1:36" ht="38.25">
      <c r="A78" s="19" t="s">
        <v>27</v>
      </c>
      <c r="B78" s="20">
        <v>505504</v>
      </c>
      <c r="C78" s="51">
        <v>550501</v>
      </c>
      <c r="D78" s="52" t="s">
        <v>341</v>
      </c>
      <c r="E78" s="51">
        <v>3</v>
      </c>
      <c r="F78" s="53" t="s">
        <v>261</v>
      </c>
      <c r="G78" s="71">
        <v>232</v>
      </c>
      <c r="H78" s="72">
        <v>107</v>
      </c>
      <c r="I78" s="72">
        <v>3</v>
      </c>
      <c r="J78" s="72">
        <v>0</v>
      </c>
      <c r="K78" s="72">
        <v>122</v>
      </c>
      <c r="L78" s="72">
        <v>0</v>
      </c>
      <c r="M78" s="82">
        <v>52</v>
      </c>
      <c r="N78" s="83">
        <v>20</v>
      </c>
      <c r="O78" s="83">
        <v>0</v>
      </c>
      <c r="P78" s="83">
        <v>0</v>
      </c>
      <c r="Q78" s="83">
        <v>32</v>
      </c>
      <c r="R78" s="83">
        <v>0</v>
      </c>
      <c r="S78" s="82">
        <v>62</v>
      </c>
      <c r="T78" s="83">
        <v>21</v>
      </c>
      <c r="U78" s="83">
        <v>2</v>
      </c>
      <c r="V78" s="83">
        <v>0</v>
      </c>
      <c r="W78" s="83">
        <v>39</v>
      </c>
      <c r="X78" s="83">
        <v>0</v>
      </c>
      <c r="Y78" s="82">
        <v>59</v>
      </c>
      <c r="Z78" s="83">
        <v>34</v>
      </c>
      <c r="AA78" s="83">
        <v>0</v>
      </c>
      <c r="AB78" s="83">
        <v>0</v>
      </c>
      <c r="AC78" s="83">
        <v>25</v>
      </c>
      <c r="AD78" s="83">
        <v>0</v>
      </c>
      <c r="AE78" s="82">
        <v>59</v>
      </c>
      <c r="AF78" s="83">
        <v>32</v>
      </c>
      <c r="AG78" s="83">
        <v>1</v>
      </c>
      <c r="AH78" s="83">
        <v>0</v>
      </c>
      <c r="AI78" s="83">
        <v>26</v>
      </c>
      <c r="AJ78" s="83">
        <v>0</v>
      </c>
    </row>
    <row r="79" spans="1:36" ht="38.25">
      <c r="A79" s="19" t="s">
        <v>35</v>
      </c>
      <c r="B79" s="20">
        <v>505601</v>
      </c>
      <c r="C79" s="51">
        <v>560101</v>
      </c>
      <c r="D79" s="52" t="s">
        <v>125</v>
      </c>
      <c r="E79" s="51">
        <v>3</v>
      </c>
      <c r="F79" s="53" t="s">
        <v>261</v>
      </c>
      <c r="G79" s="71">
        <v>400</v>
      </c>
      <c r="H79" s="72">
        <v>6</v>
      </c>
      <c r="I79" s="72">
        <v>1</v>
      </c>
      <c r="J79" s="72">
        <v>1</v>
      </c>
      <c r="K79" s="72">
        <v>392</v>
      </c>
      <c r="L79" s="72">
        <v>0</v>
      </c>
      <c r="M79" s="82">
        <v>100</v>
      </c>
      <c r="N79" s="83">
        <v>0</v>
      </c>
      <c r="O79" s="83">
        <v>0</v>
      </c>
      <c r="P79" s="83">
        <v>1</v>
      </c>
      <c r="Q79" s="83">
        <v>99</v>
      </c>
      <c r="R79" s="83">
        <v>0</v>
      </c>
      <c r="S79" s="82">
        <v>100</v>
      </c>
      <c r="T79" s="83">
        <v>5</v>
      </c>
      <c r="U79" s="83">
        <v>0</v>
      </c>
      <c r="V79" s="83">
        <v>0</v>
      </c>
      <c r="W79" s="83">
        <v>95</v>
      </c>
      <c r="X79" s="83">
        <v>0</v>
      </c>
      <c r="Y79" s="82">
        <v>100</v>
      </c>
      <c r="Z79" s="83">
        <v>0</v>
      </c>
      <c r="AA79" s="83">
        <v>0</v>
      </c>
      <c r="AB79" s="83">
        <v>0</v>
      </c>
      <c r="AC79" s="83">
        <v>100</v>
      </c>
      <c r="AD79" s="83">
        <v>0</v>
      </c>
      <c r="AE79" s="82">
        <v>100</v>
      </c>
      <c r="AF79" s="83">
        <v>1</v>
      </c>
      <c r="AG79" s="83">
        <v>1</v>
      </c>
      <c r="AH79" s="83">
        <v>0</v>
      </c>
      <c r="AI79" s="83">
        <v>98</v>
      </c>
      <c r="AJ79" s="83">
        <v>0</v>
      </c>
    </row>
    <row r="80" spans="1:36" ht="38.25">
      <c r="A80" s="19" t="s">
        <v>20</v>
      </c>
      <c r="B80" s="20">
        <v>505801</v>
      </c>
      <c r="C80" s="51">
        <v>580201</v>
      </c>
      <c r="D80" s="52" t="s">
        <v>210</v>
      </c>
      <c r="E80" s="51">
        <v>3</v>
      </c>
      <c r="F80" s="53" t="s">
        <v>261</v>
      </c>
      <c r="G80" s="71">
        <v>1372</v>
      </c>
      <c r="H80" s="72">
        <v>44</v>
      </c>
      <c r="I80" s="72">
        <v>1106</v>
      </c>
      <c r="J80" s="72">
        <v>205</v>
      </c>
      <c r="K80" s="72">
        <v>16</v>
      </c>
      <c r="L80" s="72">
        <v>1</v>
      </c>
      <c r="M80" s="82">
        <v>290</v>
      </c>
      <c r="N80" s="83">
        <v>4</v>
      </c>
      <c r="O80" s="83">
        <v>251</v>
      </c>
      <c r="P80" s="83">
        <v>32</v>
      </c>
      <c r="Q80" s="83">
        <v>2</v>
      </c>
      <c r="R80" s="83">
        <v>1</v>
      </c>
      <c r="S80" s="82">
        <v>290</v>
      </c>
      <c r="T80" s="83">
        <v>13</v>
      </c>
      <c r="U80" s="83">
        <v>241</v>
      </c>
      <c r="V80" s="83">
        <v>32</v>
      </c>
      <c r="W80" s="83">
        <v>4</v>
      </c>
      <c r="X80" s="83">
        <v>0</v>
      </c>
      <c r="Y80" s="82">
        <v>480</v>
      </c>
      <c r="Z80" s="83">
        <v>12</v>
      </c>
      <c r="AA80" s="83">
        <v>401</v>
      </c>
      <c r="AB80" s="83">
        <v>63</v>
      </c>
      <c r="AC80" s="83">
        <v>4</v>
      </c>
      <c r="AD80" s="83">
        <v>0</v>
      </c>
      <c r="AE80" s="82">
        <v>312</v>
      </c>
      <c r="AF80" s="83">
        <v>15</v>
      </c>
      <c r="AG80" s="83">
        <v>213</v>
      </c>
      <c r="AH80" s="83">
        <v>78</v>
      </c>
      <c r="AI80" s="83">
        <v>6</v>
      </c>
      <c r="AJ80" s="83">
        <v>0</v>
      </c>
    </row>
    <row r="81" spans="1:36" ht="38.25">
      <c r="A81" s="19" t="s">
        <v>20</v>
      </c>
      <c r="B81" s="20">
        <v>503814</v>
      </c>
      <c r="C81" s="51">
        <v>381401</v>
      </c>
      <c r="D81" s="52" t="s">
        <v>98</v>
      </c>
      <c r="E81" s="51">
        <v>3</v>
      </c>
      <c r="F81" s="53" t="s">
        <v>261</v>
      </c>
      <c r="G81" s="71">
        <v>6813</v>
      </c>
      <c r="H81" s="72">
        <v>4793</v>
      </c>
      <c r="I81" s="72">
        <v>708</v>
      </c>
      <c r="J81" s="72">
        <v>6</v>
      </c>
      <c r="K81" s="72">
        <v>1296</v>
      </c>
      <c r="L81" s="72">
        <v>10</v>
      </c>
      <c r="M81" s="82">
        <v>871</v>
      </c>
      <c r="N81" s="83">
        <v>663</v>
      </c>
      <c r="O81" s="83">
        <v>70</v>
      </c>
      <c r="P81" s="83">
        <v>0</v>
      </c>
      <c r="Q81" s="83">
        <v>137</v>
      </c>
      <c r="R81" s="83">
        <v>1</v>
      </c>
      <c r="S81" s="82">
        <v>865</v>
      </c>
      <c r="T81" s="83">
        <v>635</v>
      </c>
      <c r="U81" s="83">
        <v>82</v>
      </c>
      <c r="V81" s="83">
        <v>2</v>
      </c>
      <c r="W81" s="83">
        <v>145</v>
      </c>
      <c r="X81" s="83">
        <v>1</v>
      </c>
      <c r="Y81" s="82">
        <v>2540</v>
      </c>
      <c r="Z81" s="83">
        <v>1748</v>
      </c>
      <c r="AA81" s="83">
        <v>278</v>
      </c>
      <c r="AB81" s="83">
        <v>2</v>
      </c>
      <c r="AC81" s="83">
        <v>508</v>
      </c>
      <c r="AD81" s="83">
        <v>4</v>
      </c>
      <c r="AE81" s="82">
        <v>2537</v>
      </c>
      <c r="AF81" s="83">
        <v>1747</v>
      </c>
      <c r="AG81" s="83">
        <v>278</v>
      </c>
      <c r="AH81" s="83">
        <v>2</v>
      </c>
      <c r="AI81" s="83">
        <v>506</v>
      </c>
      <c r="AJ81" s="83">
        <v>4</v>
      </c>
    </row>
    <row r="82" spans="1:36" ht="38.25">
      <c r="A82" s="19" t="s">
        <v>20</v>
      </c>
      <c r="B82" s="20">
        <v>506001</v>
      </c>
      <c r="C82" s="51">
        <v>600101</v>
      </c>
      <c r="D82" s="52" t="s">
        <v>126</v>
      </c>
      <c r="E82" s="51">
        <v>3</v>
      </c>
      <c r="F82" s="53" t="s">
        <v>261</v>
      </c>
      <c r="G82" s="71">
        <v>800</v>
      </c>
      <c r="H82" s="72">
        <v>564</v>
      </c>
      <c r="I82" s="72">
        <v>69</v>
      </c>
      <c r="J82" s="72">
        <v>2</v>
      </c>
      <c r="K82" s="72">
        <v>165</v>
      </c>
      <c r="L82" s="72">
        <v>0</v>
      </c>
      <c r="M82" s="82">
        <v>0</v>
      </c>
      <c r="N82" s="83">
        <v>0</v>
      </c>
      <c r="O82" s="83">
        <v>0</v>
      </c>
      <c r="P82" s="83">
        <v>0</v>
      </c>
      <c r="Q82" s="83">
        <v>0</v>
      </c>
      <c r="R82" s="83">
        <v>0</v>
      </c>
      <c r="S82" s="82">
        <v>18</v>
      </c>
      <c r="T82" s="83">
        <v>8</v>
      </c>
      <c r="U82" s="83">
        <v>5</v>
      </c>
      <c r="V82" s="83">
        <v>0</v>
      </c>
      <c r="W82" s="83">
        <v>5</v>
      </c>
      <c r="X82" s="83">
        <v>0</v>
      </c>
      <c r="Y82" s="82">
        <v>391</v>
      </c>
      <c r="Z82" s="83">
        <v>278</v>
      </c>
      <c r="AA82" s="83">
        <v>32</v>
      </c>
      <c r="AB82" s="83">
        <v>1</v>
      </c>
      <c r="AC82" s="83">
        <v>80</v>
      </c>
      <c r="AD82" s="83">
        <v>0</v>
      </c>
      <c r="AE82" s="82">
        <v>391</v>
      </c>
      <c r="AF82" s="83">
        <v>278</v>
      </c>
      <c r="AG82" s="83">
        <v>32</v>
      </c>
      <c r="AH82" s="83">
        <v>1</v>
      </c>
      <c r="AI82" s="83">
        <v>80</v>
      </c>
      <c r="AJ82" s="83">
        <v>0</v>
      </c>
    </row>
    <row r="83" spans="1:36" ht="38.25">
      <c r="A83" s="19" t="s">
        <v>35</v>
      </c>
      <c r="B83" s="20">
        <v>506002</v>
      </c>
      <c r="C83" s="51">
        <v>600202</v>
      </c>
      <c r="D83" s="52" t="s">
        <v>212</v>
      </c>
      <c r="E83" s="51">
        <v>3</v>
      </c>
      <c r="F83" s="53" t="s">
        <v>261</v>
      </c>
      <c r="G83" s="71">
        <v>160</v>
      </c>
      <c r="H83" s="72">
        <v>111</v>
      </c>
      <c r="I83" s="72">
        <v>24</v>
      </c>
      <c r="J83" s="72">
        <v>0</v>
      </c>
      <c r="K83" s="72">
        <v>25</v>
      </c>
      <c r="L83" s="72">
        <v>0</v>
      </c>
      <c r="M83" s="82">
        <v>61</v>
      </c>
      <c r="N83" s="83">
        <v>42</v>
      </c>
      <c r="O83" s="83">
        <v>7</v>
      </c>
      <c r="P83" s="83">
        <v>0</v>
      </c>
      <c r="Q83" s="83">
        <v>12</v>
      </c>
      <c r="R83" s="83">
        <v>0</v>
      </c>
      <c r="S83" s="82">
        <v>19</v>
      </c>
      <c r="T83" s="83">
        <v>15</v>
      </c>
      <c r="U83" s="83">
        <v>3</v>
      </c>
      <c r="V83" s="83">
        <v>0</v>
      </c>
      <c r="W83" s="83">
        <v>1</v>
      </c>
      <c r="X83" s="83">
        <v>0</v>
      </c>
      <c r="Y83" s="82">
        <v>40</v>
      </c>
      <c r="Z83" s="83">
        <v>30</v>
      </c>
      <c r="AA83" s="83">
        <v>6</v>
      </c>
      <c r="AB83" s="83">
        <v>0</v>
      </c>
      <c r="AC83" s="83">
        <v>4</v>
      </c>
      <c r="AD83" s="83">
        <v>0</v>
      </c>
      <c r="AE83" s="82">
        <v>40</v>
      </c>
      <c r="AF83" s="83">
        <v>24</v>
      </c>
      <c r="AG83" s="83">
        <v>8</v>
      </c>
      <c r="AH83" s="83">
        <v>0</v>
      </c>
      <c r="AI83" s="83">
        <v>8</v>
      </c>
      <c r="AJ83" s="83">
        <v>0</v>
      </c>
    </row>
    <row r="84" spans="1:36" ht="38.25">
      <c r="A84" s="19" t="s">
        <v>35</v>
      </c>
      <c r="B84" s="20">
        <v>506101</v>
      </c>
      <c r="C84" s="51">
        <v>610101</v>
      </c>
      <c r="D84" s="52" t="s">
        <v>127</v>
      </c>
      <c r="E84" s="51">
        <v>3</v>
      </c>
      <c r="F84" s="53" t="s">
        <v>261</v>
      </c>
      <c r="G84" s="71">
        <v>834</v>
      </c>
      <c r="H84" s="72">
        <v>491</v>
      </c>
      <c r="I84" s="72">
        <v>156</v>
      </c>
      <c r="J84" s="72">
        <v>9</v>
      </c>
      <c r="K84" s="72">
        <v>178</v>
      </c>
      <c r="L84" s="72">
        <v>0</v>
      </c>
      <c r="M84" s="82">
        <v>192</v>
      </c>
      <c r="N84" s="83">
        <v>119</v>
      </c>
      <c r="O84" s="83">
        <v>39</v>
      </c>
      <c r="P84" s="83">
        <v>3</v>
      </c>
      <c r="Q84" s="83">
        <v>31</v>
      </c>
      <c r="R84" s="83">
        <v>0</v>
      </c>
      <c r="S84" s="82">
        <v>208</v>
      </c>
      <c r="T84" s="83">
        <v>132</v>
      </c>
      <c r="U84" s="83">
        <v>40</v>
      </c>
      <c r="V84" s="83">
        <v>1</v>
      </c>
      <c r="W84" s="83">
        <v>35</v>
      </c>
      <c r="X84" s="83">
        <v>0</v>
      </c>
      <c r="Y84" s="82">
        <v>218</v>
      </c>
      <c r="Z84" s="83">
        <v>130</v>
      </c>
      <c r="AA84" s="83">
        <v>40</v>
      </c>
      <c r="AB84" s="83">
        <v>3</v>
      </c>
      <c r="AC84" s="83">
        <v>45</v>
      </c>
      <c r="AD84" s="83">
        <v>0</v>
      </c>
      <c r="AE84" s="82">
        <v>216</v>
      </c>
      <c r="AF84" s="83">
        <v>110</v>
      </c>
      <c r="AG84" s="83">
        <v>37</v>
      </c>
      <c r="AH84" s="83">
        <v>2</v>
      </c>
      <c r="AI84" s="83">
        <v>67</v>
      </c>
      <c r="AJ84" s="83">
        <v>0</v>
      </c>
    </row>
    <row r="85" spans="1:36" ht="38.25">
      <c r="A85" s="19" t="s">
        <v>35</v>
      </c>
      <c r="B85" s="20">
        <v>508804</v>
      </c>
      <c r="C85" s="51">
        <v>880401</v>
      </c>
      <c r="D85" s="52" t="s">
        <v>151</v>
      </c>
      <c r="E85" s="51">
        <v>3</v>
      </c>
      <c r="F85" s="53" t="s">
        <v>261</v>
      </c>
      <c r="G85" s="71">
        <v>240</v>
      </c>
      <c r="H85" s="72">
        <v>55</v>
      </c>
      <c r="I85" s="72">
        <v>42</v>
      </c>
      <c r="J85" s="72">
        <v>8</v>
      </c>
      <c r="K85" s="72">
        <v>135</v>
      </c>
      <c r="L85" s="72">
        <v>0</v>
      </c>
      <c r="M85" s="82">
        <v>25</v>
      </c>
      <c r="N85" s="83">
        <v>4</v>
      </c>
      <c r="O85" s="83">
        <v>5</v>
      </c>
      <c r="P85" s="83">
        <v>2</v>
      </c>
      <c r="Q85" s="83">
        <v>14</v>
      </c>
      <c r="R85" s="83">
        <v>0</v>
      </c>
      <c r="S85" s="82">
        <v>71</v>
      </c>
      <c r="T85" s="83">
        <v>16</v>
      </c>
      <c r="U85" s="83">
        <v>9</v>
      </c>
      <c r="V85" s="83">
        <v>1</v>
      </c>
      <c r="W85" s="83">
        <v>45</v>
      </c>
      <c r="X85" s="83">
        <v>0</v>
      </c>
      <c r="Y85" s="82">
        <v>67</v>
      </c>
      <c r="Z85" s="83">
        <v>14</v>
      </c>
      <c r="AA85" s="83">
        <v>11</v>
      </c>
      <c r="AB85" s="83">
        <v>0</v>
      </c>
      <c r="AC85" s="83">
        <v>42</v>
      </c>
      <c r="AD85" s="83">
        <v>0</v>
      </c>
      <c r="AE85" s="82">
        <v>77</v>
      </c>
      <c r="AF85" s="83">
        <v>21</v>
      </c>
      <c r="AG85" s="83">
        <v>17</v>
      </c>
      <c r="AH85" s="83">
        <v>5</v>
      </c>
      <c r="AI85" s="83">
        <v>34</v>
      </c>
      <c r="AJ85" s="83">
        <v>0</v>
      </c>
    </row>
    <row r="86" spans="1:36" ht="38.25">
      <c r="A86" s="19" t="s">
        <v>35</v>
      </c>
      <c r="B86" s="20">
        <v>508805</v>
      </c>
      <c r="C86" s="51">
        <v>880501</v>
      </c>
      <c r="D86" s="52" t="s">
        <v>224</v>
      </c>
      <c r="E86" s="51">
        <v>3</v>
      </c>
      <c r="F86" s="53" t="s">
        <v>261</v>
      </c>
      <c r="G86" s="71">
        <v>70</v>
      </c>
      <c r="H86" s="72">
        <v>47</v>
      </c>
      <c r="I86" s="72">
        <v>14</v>
      </c>
      <c r="J86" s="72">
        <v>0</v>
      </c>
      <c r="K86" s="72">
        <v>9</v>
      </c>
      <c r="L86" s="72">
        <v>0</v>
      </c>
      <c r="M86" s="82">
        <v>4</v>
      </c>
      <c r="N86" s="83">
        <v>2</v>
      </c>
      <c r="O86" s="83">
        <v>1</v>
      </c>
      <c r="P86" s="83">
        <v>0</v>
      </c>
      <c r="Q86" s="83">
        <v>1</v>
      </c>
      <c r="R86" s="83">
        <v>0</v>
      </c>
      <c r="S86" s="82">
        <v>6</v>
      </c>
      <c r="T86" s="83">
        <v>5</v>
      </c>
      <c r="U86" s="83">
        <v>0</v>
      </c>
      <c r="V86" s="83">
        <v>0</v>
      </c>
      <c r="W86" s="83">
        <v>1</v>
      </c>
      <c r="X86" s="83">
        <v>0</v>
      </c>
      <c r="Y86" s="82">
        <v>31</v>
      </c>
      <c r="Z86" s="83">
        <v>21</v>
      </c>
      <c r="AA86" s="83">
        <v>7</v>
      </c>
      <c r="AB86" s="83">
        <v>0</v>
      </c>
      <c r="AC86" s="83">
        <v>3</v>
      </c>
      <c r="AD86" s="83">
        <v>0</v>
      </c>
      <c r="AE86" s="82">
        <v>29</v>
      </c>
      <c r="AF86" s="83">
        <v>19</v>
      </c>
      <c r="AG86" s="83">
        <v>6</v>
      </c>
      <c r="AH86" s="83">
        <v>0</v>
      </c>
      <c r="AI86" s="83">
        <v>4</v>
      </c>
      <c r="AJ86" s="83">
        <v>0</v>
      </c>
    </row>
    <row r="87" spans="1:36" ht="38.25">
      <c r="A87" s="19" t="s">
        <v>35</v>
      </c>
      <c r="B87" s="20">
        <v>508807</v>
      </c>
      <c r="C87" s="51">
        <v>880705</v>
      </c>
      <c r="D87" s="52" t="s">
        <v>214</v>
      </c>
      <c r="E87" s="51">
        <v>3</v>
      </c>
      <c r="F87" s="53" t="s">
        <v>261</v>
      </c>
      <c r="G87" s="71">
        <v>1204</v>
      </c>
      <c r="H87" s="72">
        <v>356</v>
      </c>
      <c r="I87" s="72">
        <v>558</v>
      </c>
      <c r="J87" s="72">
        <v>6</v>
      </c>
      <c r="K87" s="72">
        <v>282</v>
      </c>
      <c r="L87" s="72">
        <v>2</v>
      </c>
      <c r="M87" s="82">
        <v>266</v>
      </c>
      <c r="N87" s="83">
        <v>106</v>
      </c>
      <c r="O87" s="83">
        <v>129</v>
      </c>
      <c r="P87" s="83">
        <v>2</v>
      </c>
      <c r="Q87" s="83">
        <v>29</v>
      </c>
      <c r="R87" s="83">
        <v>0</v>
      </c>
      <c r="S87" s="82">
        <v>276</v>
      </c>
      <c r="T87" s="83">
        <v>88</v>
      </c>
      <c r="U87" s="83">
        <v>155</v>
      </c>
      <c r="V87" s="83">
        <v>2</v>
      </c>
      <c r="W87" s="83">
        <v>31</v>
      </c>
      <c r="X87" s="83">
        <v>0</v>
      </c>
      <c r="Y87" s="82">
        <v>331</v>
      </c>
      <c r="Z87" s="83">
        <v>82</v>
      </c>
      <c r="AA87" s="83">
        <v>137</v>
      </c>
      <c r="AB87" s="83">
        <v>1</v>
      </c>
      <c r="AC87" s="83">
        <v>110</v>
      </c>
      <c r="AD87" s="83">
        <v>1</v>
      </c>
      <c r="AE87" s="82">
        <v>331</v>
      </c>
      <c r="AF87" s="83">
        <v>80</v>
      </c>
      <c r="AG87" s="83">
        <v>137</v>
      </c>
      <c r="AH87" s="83">
        <v>1</v>
      </c>
      <c r="AI87" s="83">
        <v>112</v>
      </c>
      <c r="AJ87" s="83">
        <v>1</v>
      </c>
    </row>
    <row r="88" spans="1:36" ht="51">
      <c r="A88" s="19" t="s">
        <v>35</v>
      </c>
      <c r="B88" s="20">
        <v>508904</v>
      </c>
      <c r="C88" s="51">
        <v>890501</v>
      </c>
      <c r="D88" s="52" t="s">
        <v>343</v>
      </c>
      <c r="E88" s="51">
        <v>3</v>
      </c>
      <c r="F88" s="53" t="s">
        <v>261</v>
      </c>
      <c r="G88" s="71">
        <v>989</v>
      </c>
      <c r="H88" s="72">
        <v>285</v>
      </c>
      <c r="I88" s="72">
        <v>405</v>
      </c>
      <c r="J88" s="72">
        <v>8</v>
      </c>
      <c r="K88" s="72">
        <v>285</v>
      </c>
      <c r="L88" s="72">
        <v>6</v>
      </c>
      <c r="M88" s="82">
        <v>101</v>
      </c>
      <c r="N88" s="83">
        <v>30</v>
      </c>
      <c r="O88" s="83">
        <v>44</v>
      </c>
      <c r="P88" s="83">
        <v>1</v>
      </c>
      <c r="Q88" s="83">
        <v>26</v>
      </c>
      <c r="R88" s="83">
        <v>0</v>
      </c>
      <c r="S88" s="82">
        <v>101</v>
      </c>
      <c r="T88" s="83">
        <v>21</v>
      </c>
      <c r="U88" s="83">
        <v>45</v>
      </c>
      <c r="V88" s="83">
        <v>1</v>
      </c>
      <c r="W88" s="83">
        <v>33</v>
      </c>
      <c r="X88" s="83">
        <v>1</v>
      </c>
      <c r="Y88" s="82">
        <v>351</v>
      </c>
      <c r="Z88" s="83">
        <v>105</v>
      </c>
      <c r="AA88" s="83">
        <v>132</v>
      </c>
      <c r="AB88" s="83">
        <v>3</v>
      </c>
      <c r="AC88" s="83">
        <v>111</v>
      </c>
      <c r="AD88" s="83">
        <v>0</v>
      </c>
      <c r="AE88" s="82">
        <v>436</v>
      </c>
      <c r="AF88" s="83">
        <v>129</v>
      </c>
      <c r="AG88" s="83">
        <v>184</v>
      </c>
      <c r="AH88" s="83">
        <v>3</v>
      </c>
      <c r="AI88" s="83">
        <v>115</v>
      </c>
      <c r="AJ88" s="83">
        <v>5</v>
      </c>
    </row>
    <row r="89" spans="1:36" ht="76.5">
      <c r="A89" s="19" t="s">
        <v>35</v>
      </c>
      <c r="B89" s="20">
        <v>508908</v>
      </c>
      <c r="C89" s="51">
        <v>890901</v>
      </c>
      <c r="D89" s="52" t="s">
        <v>346</v>
      </c>
      <c r="E89" s="51">
        <v>3</v>
      </c>
      <c r="F89" s="53" t="s">
        <v>261</v>
      </c>
      <c r="G89" s="71">
        <v>120</v>
      </c>
      <c r="H89" s="72">
        <v>59</v>
      </c>
      <c r="I89" s="72">
        <v>35</v>
      </c>
      <c r="J89" s="72">
        <v>0</v>
      </c>
      <c r="K89" s="72">
        <v>26</v>
      </c>
      <c r="L89" s="72">
        <v>0</v>
      </c>
      <c r="M89" s="82">
        <v>26</v>
      </c>
      <c r="N89" s="83">
        <v>12</v>
      </c>
      <c r="O89" s="83">
        <v>9</v>
      </c>
      <c r="P89" s="83">
        <v>0</v>
      </c>
      <c r="Q89" s="83">
        <v>5</v>
      </c>
      <c r="R89" s="83">
        <v>0</v>
      </c>
      <c r="S89" s="82">
        <v>31</v>
      </c>
      <c r="T89" s="83">
        <v>13</v>
      </c>
      <c r="U89" s="83">
        <v>8</v>
      </c>
      <c r="V89" s="83">
        <v>0</v>
      </c>
      <c r="W89" s="83">
        <v>10</v>
      </c>
      <c r="X89" s="83">
        <v>0</v>
      </c>
      <c r="Y89" s="82">
        <v>32</v>
      </c>
      <c r="Z89" s="83">
        <v>17</v>
      </c>
      <c r="AA89" s="83">
        <v>9</v>
      </c>
      <c r="AB89" s="83">
        <v>0</v>
      </c>
      <c r="AC89" s="83">
        <v>6</v>
      </c>
      <c r="AD89" s="83">
        <v>0</v>
      </c>
      <c r="AE89" s="82">
        <v>31</v>
      </c>
      <c r="AF89" s="83">
        <v>17</v>
      </c>
      <c r="AG89" s="83">
        <v>9</v>
      </c>
      <c r="AH89" s="83">
        <v>0</v>
      </c>
      <c r="AI89" s="83">
        <v>5</v>
      </c>
      <c r="AJ89" s="83">
        <v>0</v>
      </c>
    </row>
    <row r="90" spans="1:36" ht="38.25">
      <c r="A90" s="19" t="s">
        <v>35</v>
      </c>
      <c r="B90" s="20">
        <v>509101</v>
      </c>
      <c r="C90" s="51">
        <v>910201</v>
      </c>
      <c r="D90" s="52" t="s">
        <v>129</v>
      </c>
      <c r="E90" s="51">
        <v>3</v>
      </c>
      <c r="F90" s="53" t="s">
        <v>261</v>
      </c>
      <c r="G90" s="71">
        <v>1064</v>
      </c>
      <c r="H90" s="72">
        <v>289</v>
      </c>
      <c r="I90" s="72">
        <v>461</v>
      </c>
      <c r="J90" s="72">
        <v>127</v>
      </c>
      <c r="K90" s="72">
        <v>183</v>
      </c>
      <c r="L90" s="72">
        <v>4</v>
      </c>
      <c r="M90" s="82">
        <v>216</v>
      </c>
      <c r="N90" s="83">
        <v>37</v>
      </c>
      <c r="O90" s="83">
        <v>108</v>
      </c>
      <c r="P90" s="83">
        <v>34</v>
      </c>
      <c r="Q90" s="83">
        <v>36</v>
      </c>
      <c r="R90" s="83">
        <v>1</v>
      </c>
      <c r="S90" s="82">
        <v>216</v>
      </c>
      <c r="T90" s="83">
        <v>40</v>
      </c>
      <c r="U90" s="83">
        <v>101</v>
      </c>
      <c r="V90" s="83">
        <v>39</v>
      </c>
      <c r="W90" s="83">
        <v>35</v>
      </c>
      <c r="X90" s="83">
        <v>1</v>
      </c>
      <c r="Y90" s="82">
        <v>316</v>
      </c>
      <c r="Z90" s="83">
        <v>106</v>
      </c>
      <c r="AA90" s="83">
        <v>126</v>
      </c>
      <c r="AB90" s="83">
        <v>27</v>
      </c>
      <c r="AC90" s="83">
        <v>56</v>
      </c>
      <c r="AD90" s="83">
        <v>1</v>
      </c>
      <c r="AE90" s="82">
        <v>316</v>
      </c>
      <c r="AF90" s="83">
        <v>106</v>
      </c>
      <c r="AG90" s="83">
        <v>126</v>
      </c>
      <c r="AH90" s="83">
        <v>27</v>
      </c>
      <c r="AI90" s="83">
        <v>56</v>
      </c>
      <c r="AJ90" s="83">
        <v>1</v>
      </c>
    </row>
    <row r="91" spans="1:36" ht="38.25">
      <c r="A91" s="19" t="s">
        <v>35</v>
      </c>
      <c r="B91" s="20">
        <v>509110</v>
      </c>
      <c r="C91" s="80">
        <v>911001</v>
      </c>
      <c r="D91" s="84" t="s">
        <v>352</v>
      </c>
      <c r="E91" s="51">
        <v>3</v>
      </c>
      <c r="F91" s="53" t="s">
        <v>261</v>
      </c>
      <c r="G91" s="71">
        <v>217</v>
      </c>
      <c r="H91" s="72">
        <v>7</v>
      </c>
      <c r="I91" s="72">
        <v>181</v>
      </c>
      <c r="J91" s="72">
        <v>0</v>
      </c>
      <c r="K91" s="72">
        <v>20</v>
      </c>
      <c r="L91" s="72">
        <v>9</v>
      </c>
      <c r="M91" s="82">
        <v>50</v>
      </c>
      <c r="N91" s="83">
        <v>2</v>
      </c>
      <c r="O91" s="83">
        <v>45</v>
      </c>
      <c r="P91" s="83">
        <v>0</v>
      </c>
      <c r="Q91" s="83">
        <v>1</v>
      </c>
      <c r="R91" s="83">
        <v>2</v>
      </c>
      <c r="S91" s="82">
        <v>50</v>
      </c>
      <c r="T91" s="83">
        <v>1</v>
      </c>
      <c r="U91" s="83">
        <v>47</v>
      </c>
      <c r="V91" s="83">
        <v>0</v>
      </c>
      <c r="W91" s="83">
        <v>1</v>
      </c>
      <c r="X91" s="83">
        <v>1</v>
      </c>
      <c r="Y91" s="82">
        <v>50</v>
      </c>
      <c r="Z91" s="83">
        <v>2</v>
      </c>
      <c r="AA91" s="83">
        <v>41</v>
      </c>
      <c r="AB91" s="83">
        <v>0</v>
      </c>
      <c r="AC91" s="83">
        <v>4</v>
      </c>
      <c r="AD91" s="83">
        <v>3</v>
      </c>
      <c r="AE91" s="82">
        <v>67</v>
      </c>
      <c r="AF91" s="83">
        <v>2</v>
      </c>
      <c r="AG91" s="83">
        <v>48</v>
      </c>
      <c r="AH91" s="83">
        <v>0</v>
      </c>
      <c r="AI91" s="83">
        <v>14</v>
      </c>
      <c r="AJ91" s="83">
        <v>3</v>
      </c>
    </row>
    <row r="92" spans="1:36" ht="38.25">
      <c r="A92" s="19" t="s">
        <v>27</v>
      </c>
      <c r="B92" s="20">
        <v>509606</v>
      </c>
      <c r="C92" s="51">
        <v>960601</v>
      </c>
      <c r="D92" s="52" t="s">
        <v>136</v>
      </c>
      <c r="E92" s="51">
        <v>3</v>
      </c>
      <c r="F92" s="53" t="s">
        <v>261</v>
      </c>
      <c r="G92" s="71">
        <v>25895</v>
      </c>
      <c r="H92" s="72">
        <v>3920</v>
      </c>
      <c r="I92" s="72">
        <v>12722</v>
      </c>
      <c r="J92" s="72">
        <v>1299</v>
      </c>
      <c r="K92" s="72">
        <v>6657</v>
      </c>
      <c r="L92" s="72">
        <v>1297</v>
      </c>
      <c r="M92" s="82">
        <v>110</v>
      </c>
      <c r="N92" s="83">
        <v>13</v>
      </c>
      <c r="O92" s="83">
        <v>63</v>
      </c>
      <c r="P92" s="83">
        <v>2</v>
      </c>
      <c r="Q92" s="83">
        <v>31</v>
      </c>
      <c r="R92" s="83">
        <v>1</v>
      </c>
      <c r="S92" s="82">
        <v>178</v>
      </c>
      <c r="T92" s="83">
        <v>21</v>
      </c>
      <c r="U92" s="83">
        <v>116</v>
      </c>
      <c r="V92" s="83">
        <v>3</v>
      </c>
      <c r="W92" s="83">
        <v>38</v>
      </c>
      <c r="X92" s="83">
        <v>0</v>
      </c>
      <c r="Y92" s="82">
        <v>12804</v>
      </c>
      <c r="Z92" s="83">
        <v>1943</v>
      </c>
      <c r="AA92" s="83">
        <v>6272</v>
      </c>
      <c r="AB92" s="83">
        <v>647</v>
      </c>
      <c r="AC92" s="83">
        <v>3294</v>
      </c>
      <c r="AD92" s="83">
        <v>648</v>
      </c>
      <c r="AE92" s="82">
        <v>12803</v>
      </c>
      <c r="AF92" s="83">
        <v>1943</v>
      </c>
      <c r="AG92" s="83">
        <v>6271</v>
      </c>
      <c r="AH92" s="83">
        <v>647</v>
      </c>
      <c r="AI92" s="83">
        <v>3294</v>
      </c>
      <c r="AJ92" s="83">
        <v>648</v>
      </c>
    </row>
    <row r="93" spans="1:36" ht="38.25">
      <c r="A93" s="19" t="s">
        <v>27</v>
      </c>
      <c r="B93" s="20">
        <v>509633</v>
      </c>
      <c r="C93" s="51">
        <v>963301</v>
      </c>
      <c r="D93" s="52" t="s">
        <v>138</v>
      </c>
      <c r="E93" s="51">
        <v>3</v>
      </c>
      <c r="F93" s="53" t="s">
        <v>261</v>
      </c>
      <c r="G93" s="71">
        <v>7237</v>
      </c>
      <c r="H93" s="72">
        <v>72</v>
      </c>
      <c r="I93" s="72">
        <v>2723</v>
      </c>
      <c r="J93" s="72">
        <v>64</v>
      </c>
      <c r="K93" s="72">
        <v>4328</v>
      </c>
      <c r="L93" s="72">
        <v>50</v>
      </c>
      <c r="M93" s="82">
        <v>0</v>
      </c>
      <c r="N93" s="83">
        <v>0</v>
      </c>
      <c r="O93" s="83">
        <v>0</v>
      </c>
      <c r="P93" s="83">
        <v>0</v>
      </c>
      <c r="Q93" s="83">
        <v>0</v>
      </c>
      <c r="R93" s="83">
        <v>0</v>
      </c>
      <c r="S93" s="82">
        <v>0</v>
      </c>
      <c r="T93" s="83">
        <v>0</v>
      </c>
      <c r="U93" s="83">
        <v>0</v>
      </c>
      <c r="V93" s="83">
        <v>0</v>
      </c>
      <c r="W93" s="83">
        <v>0</v>
      </c>
      <c r="X93" s="83">
        <v>0</v>
      </c>
      <c r="Y93" s="82">
        <v>3518</v>
      </c>
      <c r="Z93" s="83">
        <v>36</v>
      </c>
      <c r="AA93" s="83">
        <v>1361</v>
      </c>
      <c r="AB93" s="83">
        <v>32</v>
      </c>
      <c r="AC93" s="83">
        <v>2064</v>
      </c>
      <c r="AD93" s="83">
        <v>25</v>
      </c>
      <c r="AE93" s="82">
        <v>3719</v>
      </c>
      <c r="AF93" s="83">
        <v>36</v>
      </c>
      <c r="AG93" s="83">
        <v>1362</v>
      </c>
      <c r="AH93" s="83">
        <v>32</v>
      </c>
      <c r="AI93" s="83">
        <v>2264</v>
      </c>
      <c r="AJ93" s="83">
        <v>25</v>
      </c>
    </row>
    <row r="94" spans="1:36" ht="38.25">
      <c r="A94" s="19" t="s">
        <v>27</v>
      </c>
      <c r="B94" s="20">
        <v>509727</v>
      </c>
      <c r="C94" s="73">
        <v>972701</v>
      </c>
      <c r="D94" s="52" t="s">
        <v>142</v>
      </c>
      <c r="E94" s="51">
        <v>3</v>
      </c>
      <c r="F94" s="53" t="s">
        <v>261</v>
      </c>
      <c r="G94" s="71">
        <v>10243</v>
      </c>
      <c r="H94" s="72">
        <v>5413</v>
      </c>
      <c r="I94" s="72">
        <v>2200</v>
      </c>
      <c r="J94" s="72">
        <v>122</v>
      </c>
      <c r="K94" s="72">
        <v>2399</v>
      </c>
      <c r="L94" s="72">
        <v>109</v>
      </c>
      <c r="M94" s="82">
        <v>56</v>
      </c>
      <c r="N94" s="83">
        <v>22</v>
      </c>
      <c r="O94" s="83">
        <v>9</v>
      </c>
      <c r="P94" s="83">
        <v>3</v>
      </c>
      <c r="Q94" s="83">
        <v>22</v>
      </c>
      <c r="R94" s="83">
        <v>0</v>
      </c>
      <c r="S94" s="82">
        <v>199</v>
      </c>
      <c r="T94" s="83">
        <v>92</v>
      </c>
      <c r="U94" s="83">
        <v>15</v>
      </c>
      <c r="V94" s="83">
        <v>3</v>
      </c>
      <c r="W94" s="83">
        <v>89</v>
      </c>
      <c r="X94" s="83">
        <v>0</v>
      </c>
      <c r="Y94" s="82">
        <v>5595</v>
      </c>
      <c r="Z94" s="83">
        <v>3250</v>
      </c>
      <c r="AA94" s="83">
        <v>1088</v>
      </c>
      <c r="AB94" s="83">
        <v>58</v>
      </c>
      <c r="AC94" s="83">
        <v>1144</v>
      </c>
      <c r="AD94" s="83">
        <v>55</v>
      </c>
      <c r="AE94" s="82">
        <v>4393</v>
      </c>
      <c r="AF94" s="83">
        <v>2049</v>
      </c>
      <c r="AG94" s="83">
        <v>1088</v>
      </c>
      <c r="AH94" s="83">
        <v>58</v>
      </c>
      <c r="AI94" s="83">
        <v>1144</v>
      </c>
      <c r="AJ94" s="83">
        <v>54</v>
      </c>
    </row>
    <row r="95" spans="1:36" ht="51">
      <c r="A95" s="19" t="s">
        <v>20</v>
      </c>
      <c r="B95" s="20">
        <v>509901</v>
      </c>
      <c r="C95" s="73">
        <v>990101</v>
      </c>
      <c r="D95" s="52" t="s">
        <v>143</v>
      </c>
      <c r="E95" s="51">
        <v>3</v>
      </c>
      <c r="F95" s="53" t="s">
        <v>261</v>
      </c>
      <c r="G95" s="71">
        <v>2356</v>
      </c>
      <c r="H95" s="72">
        <v>583</v>
      </c>
      <c r="I95" s="72">
        <v>933</v>
      </c>
      <c r="J95" s="72">
        <v>26</v>
      </c>
      <c r="K95" s="72">
        <v>797</v>
      </c>
      <c r="L95" s="72">
        <v>17</v>
      </c>
      <c r="M95" s="82">
        <v>443</v>
      </c>
      <c r="N95" s="83">
        <v>103</v>
      </c>
      <c r="O95" s="83">
        <v>177</v>
      </c>
      <c r="P95" s="83">
        <v>9</v>
      </c>
      <c r="Q95" s="83">
        <v>151</v>
      </c>
      <c r="R95" s="83">
        <v>3</v>
      </c>
      <c r="S95" s="82">
        <v>889</v>
      </c>
      <c r="T95" s="83">
        <v>238</v>
      </c>
      <c r="U95" s="83">
        <v>326</v>
      </c>
      <c r="V95" s="83">
        <v>9</v>
      </c>
      <c r="W95" s="83">
        <v>309</v>
      </c>
      <c r="X95" s="83">
        <v>7</v>
      </c>
      <c r="Y95" s="82">
        <v>570</v>
      </c>
      <c r="Z95" s="83">
        <v>131</v>
      </c>
      <c r="AA95" s="83">
        <v>195</v>
      </c>
      <c r="AB95" s="83">
        <v>3</v>
      </c>
      <c r="AC95" s="83">
        <v>236</v>
      </c>
      <c r="AD95" s="83">
        <v>5</v>
      </c>
      <c r="AE95" s="82">
        <v>454</v>
      </c>
      <c r="AF95" s="83">
        <v>111</v>
      </c>
      <c r="AG95" s="83">
        <v>235</v>
      </c>
      <c r="AH95" s="83">
        <v>5</v>
      </c>
      <c r="AI95" s="83">
        <v>101</v>
      </c>
      <c r="AJ95" s="83">
        <v>2</v>
      </c>
    </row>
    <row r="96" spans="1:36" ht="51">
      <c r="A96" s="19" t="s">
        <v>20</v>
      </c>
      <c r="B96" s="20">
        <v>509902</v>
      </c>
      <c r="C96" s="73">
        <v>990201</v>
      </c>
      <c r="D96" s="52" t="s">
        <v>144</v>
      </c>
      <c r="E96" s="51">
        <v>3</v>
      </c>
      <c r="F96" s="53" t="s">
        <v>261</v>
      </c>
      <c r="G96" s="71">
        <v>808</v>
      </c>
      <c r="H96" s="72">
        <v>218</v>
      </c>
      <c r="I96" s="72">
        <v>294</v>
      </c>
      <c r="J96" s="72">
        <v>14</v>
      </c>
      <c r="K96" s="72">
        <v>276</v>
      </c>
      <c r="L96" s="72">
        <v>6</v>
      </c>
      <c r="M96" s="82">
        <v>152</v>
      </c>
      <c r="N96" s="83">
        <v>46</v>
      </c>
      <c r="O96" s="83">
        <v>44</v>
      </c>
      <c r="P96" s="83">
        <v>1</v>
      </c>
      <c r="Q96" s="83">
        <v>61</v>
      </c>
      <c r="R96" s="83">
        <v>0</v>
      </c>
      <c r="S96" s="82">
        <v>156</v>
      </c>
      <c r="T96" s="83">
        <v>42</v>
      </c>
      <c r="U96" s="83">
        <v>54</v>
      </c>
      <c r="V96" s="83">
        <v>7</v>
      </c>
      <c r="W96" s="83">
        <v>53</v>
      </c>
      <c r="X96" s="83">
        <v>0</v>
      </c>
      <c r="Y96" s="82">
        <v>250</v>
      </c>
      <c r="Z96" s="83">
        <v>65</v>
      </c>
      <c r="AA96" s="83">
        <v>98</v>
      </c>
      <c r="AB96" s="83">
        <v>3</v>
      </c>
      <c r="AC96" s="83">
        <v>81</v>
      </c>
      <c r="AD96" s="83">
        <v>3</v>
      </c>
      <c r="AE96" s="82">
        <v>250</v>
      </c>
      <c r="AF96" s="83">
        <v>65</v>
      </c>
      <c r="AG96" s="83">
        <v>98</v>
      </c>
      <c r="AH96" s="83">
        <v>3</v>
      </c>
      <c r="AI96" s="83">
        <v>81</v>
      </c>
      <c r="AJ96" s="83">
        <v>3</v>
      </c>
    </row>
    <row r="97" spans="1:36" ht="38.25">
      <c r="A97" s="19" t="s">
        <v>20</v>
      </c>
      <c r="B97" s="20">
        <v>509905</v>
      </c>
      <c r="C97" s="51">
        <v>990501</v>
      </c>
      <c r="D97" s="75" t="s">
        <v>147</v>
      </c>
      <c r="E97" s="51">
        <v>3</v>
      </c>
      <c r="F97" s="53" t="s">
        <v>261</v>
      </c>
      <c r="G97" s="71">
        <v>2338</v>
      </c>
      <c r="H97" s="72">
        <v>520</v>
      </c>
      <c r="I97" s="72">
        <v>930</v>
      </c>
      <c r="J97" s="72">
        <v>24</v>
      </c>
      <c r="K97" s="72">
        <v>831</v>
      </c>
      <c r="L97" s="72">
        <v>33</v>
      </c>
      <c r="M97" s="82">
        <v>550</v>
      </c>
      <c r="N97" s="83">
        <v>112</v>
      </c>
      <c r="O97" s="83">
        <v>233</v>
      </c>
      <c r="P97" s="83">
        <v>8</v>
      </c>
      <c r="Q97" s="83">
        <v>187</v>
      </c>
      <c r="R97" s="83">
        <v>10</v>
      </c>
      <c r="S97" s="82">
        <v>643</v>
      </c>
      <c r="T97" s="83">
        <v>136</v>
      </c>
      <c r="U97" s="83">
        <v>257</v>
      </c>
      <c r="V97" s="83">
        <v>4</v>
      </c>
      <c r="W97" s="83">
        <v>234</v>
      </c>
      <c r="X97" s="83">
        <v>12</v>
      </c>
      <c r="Y97" s="82">
        <v>595</v>
      </c>
      <c r="Z97" s="83">
        <v>136</v>
      </c>
      <c r="AA97" s="83">
        <v>220</v>
      </c>
      <c r="AB97" s="83">
        <v>6</v>
      </c>
      <c r="AC97" s="83">
        <v>228</v>
      </c>
      <c r="AD97" s="83">
        <v>5</v>
      </c>
      <c r="AE97" s="82">
        <v>550</v>
      </c>
      <c r="AF97" s="83">
        <v>136</v>
      </c>
      <c r="AG97" s="83">
        <v>220</v>
      </c>
      <c r="AH97" s="83">
        <v>6</v>
      </c>
      <c r="AI97" s="83">
        <v>182</v>
      </c>
      <c r="AJ97" s="83">
        <v>6</v>
      </c>
    </row>
    <row r="98" spans="1:36" ht="51">
      <c r="A98" s="19" t="s">
        <v>20</v>
      </c>
      <c r="B98" s="20">
        <v>509907</v>
      </c>
      <c r="C98" s="51">
        <v>990701</v>
      </c>
      <c r="D98" s="52" t="s">
        <v>148</v>
      </c>
      <c r="E98" s="51">
        <v>3</v>
      </c>
      <c r="F98" s="53" t="s">
        <v>261</v>
      </c>
      <c r="G98" s="71">
        <v>473</v>
      </c>
      <c r="H98" s="72">
        <v>119</v>
      </c>
      <c r="I98" s="72">
        <v>138</v>
      </c>
      <c r="J98" s="72">
        <v>8</v>
      </c>
      <c r="K98" s="72">
        <v>206</v>
      </c>
      <c r="L98" s="72">
        <v>2</v>
      </c>
      <c r="M98" s="82">
        <v>149</v>
      </c>
      <c r="N98" s="83">
        <v>39</v>
      </c>
      <c r="O98" s="83">
        <v>35</v>
      </c>
      <c r="P98" s="83">
        <v>3</v>
      </c>
      <c r="Q98" s="83">
        <v>71</v>
      </c>
      <c r="R98" s="83">
        <v>1</v>
      </c>
      <c r="S98" s="82">
        <v>142</v>
      </c>
      <c r="T98" s="83">
        <v>40</v>
      </c>
      <c r="U98" s="83">
        <v>41</v>
      </c>
      <c r="V98" s="83">
        <v>1</v>
      </c>
      <c r="W98" s="83">
        <v>60</v>
      </c>
      <c r="X98" s="83">
        <v>0</v>
      </c>
      <c r="Y98" s="82">
        <v>78</v>
      </c>
      <c r="Z98" s="83">
        <v>10</v>
      </c>
      <c r="AA98" s="83">
        <v>22</v>
      </c>
      <c r="AB98" s="83">
        <v>2</v>
      </c>
      <c r="AC98" s="83">
        <v>43</v>
      </c>
      <c r="AD98" s="83">
        <v>1</v>
      </c>
      <c r="AE98" s="82">
        <v>104</v>
      </c>
      <c r="AF98" s="83">
        <v>30</v>
      </c>
      <c r="AG98" s="83">
        <v>40</v>
      </c>
      <c r="AH98" s="83">
        <v>2</v>
      </c>
      <c r="AI98" s="83">
        <v>32</v>
      </c>
      <c r="AJ98" s="83">
        <v>0</v>
      </c>
    </row>
    <row r="99" spans="1:36" ht="38.25">
      <c r="A99" s="80" t="s">
        <v>20</v>
      </c>
      <c r="B99" s="80">
        <v>503630</v>
      </c>
      <c r="C99" s="80">
        <v>363001</v>
      </c>
      <c r="D99" s="75" t="s">
        <v>155</v>
      </c>
      <c r="E99" s="78">
        <v>3</v>
      </c>
      <c r="F99" s="53" t="s">
        <v>261</v>
      </c>
      <c r="G99" s="71">
        <v>17633</v>
      </c>
      <c r="H99" s="72">
        <v>156</v>
      </c>
      <c r="I99" s="72">
        <v>4161</v>
      </c>
      <c r="J99" s="72">
        <v>28</v>
      </c>
      <c r="K99" s="72">
        <v>13270</v>
      </c>
      <c r="L99" s="72">
        <v>18</v>
      </c>
      <c r="M99" s="82">
        <v>2295</v>
      </c>
      <c r="N99" s="85">
        <v>17</v>
      </c>
      <c r="O99" s="85">
        <v>583</v>
      </c>
      <c r="P99" s="85">
        <v>5</v>
      </c>
      <c r="Q99" s="85">
        <v>1687</v>
      </c>
      <c r="R99" s="85">
        <v>3</v>
      </c>
      <c r="S99" s="82">
        <v>2457</v>
      </c>
      <c r="T99" s="85">
        <v>13</v>
      </c>
      <c r="U99" s="85">
        <v>678</v>
      </c>
      <c r="V99" s="85">
        <v>1</v>
      </c>
      <c r="W99" s="85">
        <v>1764</v>
      </c>
      <c r="X99" s="85">
        <v>1</v>
      </c>
      <c r="Y99" s="82">
        <v>6446</v>
      </c>
      <c r="Z99" s="85">
        <v>63</v>
      </c>
      <c r="AA99" s="85">
        <v>1455</v>
      </c>
      <c r="AB99" s="85">
        <v>11</v>
      </c>
      <c r="AC99" s="85">
        <v>4910</v>
      </c>
      <c r="AD99" s="85">
        <v>7</v>
      </c>
      <c r="AE99" s="82">
        <v>6435</v>
      </c>
      <c r="AF99" s="85">
        <v>63</v>
      </c>
      <c r="AG99" s="85">
        <v>1445</v>
      </c>
      <c r="AH99" s="85">
        <v>11</v>
      </c>
      <c r="AI99" s="85">
        <v>4909</v>
      </c>
      <c r="AJ99" s="85">
        <v>7</v>
      </c>
    </row>
    <row r="100" spans="1:36">
      <c r="A100" s="56"/>
      <c r="B100" s="57"/>
      <c r="C100" s="58"/>
      <c r="D100" s="59" t="s">
        <v>158</v>
      </c>
      <c r="E100" s="60"/>
      <c r="F100" s="61"/>
      <c r="G100" s="81">
        <v>300036</v>
      </c>
      <c r="H100" s="81">
        <v>77052</v>
      </c>
      <c r="I100" s="81">
        <v>118870</v>
      </c>
      <c r="J100" s="81">
        <v>4232</v>
      </c>
      <c r="K100" s="81">
        <v>97239</v>
      </c>
      <c r="L100" s="81">
        <v>2643</v>
      </c>
      <c r="M100" s="81">
        <v>37509</v>
      </c>
      <c r="N100" s="81">
        <v>9002</v>
      </c>
      <c r="O100" s="81">
        <v>14989</v>
      </c>
      <c r="P100" s="81">
        <v>421</v>
      </c>
      <c r="Q100" s="81">
        <v>12993</v>
      </c>
      <c r="R100" s="81">
        <v>104</v>
      </c>
      <c r="S100" s="81">
        <v>40329</v>
      </c>
      <c r="T100" s="81">
        <v>9929</v>
      </c>
      <c r="U100" s="81">
        <v>15682</v>
      </c>
      <c r="V100" s="81">
        <v>438</v>
      </c>
      <c r="W100" s="81">
        <v>14140</v>
      </c>
      <c r="X100" s="81">
        <v>140</v>
      </c>
      <c r="Y100" s="81">
        <v>111351</v>
      </c>
      <c r="Z100" s="81">
        <v>29353</v>
      </c>
      <c r="AA100" s="81">
        <v>44222</v>
      </c>
      <c r="AB100" s="81">
        <v>1654</v>
      </c>
      <c r="AC100" s="81">
        <v>34927</v>
      </c>
      <c r="AD100" s="81">
        <v>1195</v>
      </c>
      <c r="AE100" s="81">
        <v>110847</v>
      </c>
      <c r="AF100" s="81">
        <v>28768</v>
      </c>
      <c r="AG100" s="81">
        <v>43977</v>
      </c>
      <c r="AH100" s="81">
        <v>1719</v>
      </c>
      <c r="AI100" s="81">
        <v>35179</v>
      </c>
      <c r="AJ100" s="81">
        <v>1204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63" priority="7" operator="lessThan">
      <formula>0</formula>
    </cfRule>
  </conditionalFormatting>
  <conditionalFormatting sqref="A3:AI3">
    <cfRule type="cellIs" dxfId="62" priority="10" operator="lessThan">
      <formula>0</formula>
    </cfRule>
  </conditionalFormatting>
  <conditionalFormatting sqref="C3">
    <cfRule type="duplicateValues" dxfId="61" priority="11"/>
  </conditionalFormatting>
  <conditionalFormatting sqref="C7:D7">
    <cfRule type="cellIs" dxfId="60" priority="37" operator="lessThan">
      <formula>0</formula>
    </cfRule>
  </conditionalFormatting>
  <conditionalFormatting sqref="A81:D81">
    <cfRule type="cellIs" dxfId="59" priority="17" operator="lessThan">
      <formula>0</formula>
    </cfRule>
  </conditionalFormatting>
  <conditionalFormatting sqref="C81">
    <cfRule type="duplicateValues" dxfId="58" priority="12"/>
    <cfRule type="duplicateValues" dxfId="57" priority="18"/>
    <cfRule type="duplicateValues" dxfId="56" priority="19"/>
  </conditionalFormatting>
  <conditionalFormatting sqref="C91">
    <cfRule type="cellIs" dxfId="55" priority="30" operator="lessThan">
      <formula>0</formula>
    </cfRule>
  </conditionalFormatting>
  <conditionalFormatting sqref="D91">
    <cfRule type="cellIs" dxfId="54" priority="29" operator="lessThan">
      <formula>0</formula>
    </cfRule>
  </conditionalFormatting>
  <conditionalFormatting sqref="D97">
    <cfRule type="cellIs" dxfId="53" priority="28" operator="lessThan">
      <formula>0</formula>
    </cfRule>
  </conditionalFormatting>
  <conditionalFormatting sqref="A99">
    <cfRule type="cellIs" dxfId="52" priority="25" operator="lessThan">
      <formula>0</formula>
    </cfRule>
  </conditionalFormatting>
  <conditionalFormatting sqref="B99:D99">
    <cfRule type="cellIs" dxfId="51" priority="26" operator="lessThan">
      <formula>0</formula>
    </cfRule>
  </conditionalFormatting>
  <conditionalFormatting sqref="E99:F99">
    <cfRule type="cellIs" dxfId="50" priority="27" operator="lessThan">
      <formula>0</formula>
    </cfRule>
  </conditionalFormatting>
  <conditionalFormatting sqref="A100:F100">
    <cfRule type="cellIs" dxfId="49" priority="71" operator="lessThan">
      <formula>0</formula>
    </cfRule>
  </conditionalFormatting>
  <conditionalFormatting sqref="C1:C2">
    <cfRule type="duplicateValues" dxfId="48" priority="9"/>
  </conditionalFormatting>
  <conditionalFormatting sqref="C4:C6">
    <cfRule type="duplicateValues" dxfId="47" priority="105"/>
  </conditionalFormatting>
  <conditionalFormatting sqref="A2">
    <cfRule type="cellIs" dxfId="46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-0.249977111117893"/>
  </sheetPr>
  <dimension ref="A1:AK64"/>
  <sheetViews>
    <sheetView zoomScale="70" zoomScaleNormal="70" workbookViewId="0">
      <pane xSplit="6" ySplit="6" topLeftCell="G7" activePane="bottomRight" state="frozen"/>
      <selection pane="topRight"/>
      <selection pane="bottomLeft"/>
      <selection pane="bottomRight" activeCell="D19" sqref="D19"/>
    </sheetView>
  </sheetViews>
  <sheetFormatPr defaultColWidth="8.7109375" defaultRowHeight="15"/>
  <cols>
    <col min="1" max="3" width="8.7109375" style="6"/>
    <col min="4" max="4" width="45.85546875" style="6" customWidth="1"/>
    <col min="5" max="5" width="9.85546875" style="66" hidden="1" customWidth="1"/>
    <col min="6" max="6" width="14.7109375" style="6" customWidth="1"/>
    <col min="7" max="7" width="12.28515625" style="6" customWidth="1"/>
    <col min="8" max="8" width="8.7109375" style="6"/>
    <col min="9" max="9" width="13" style="6" customWidth="1"/>
    <col min="10" max="12" width="8.7109375" style="6"/>
    <col min="13" max="13" width="9.140625" style="6" customWidth="1"/>
    <col min="14" max="18" width="8.7109375" style="6"/>
    <col min="19" max="19" width="8.42578125" style="6" customWidth="1"/>
    <col min="20" max="24" width="8.7109375" style="6"/>
    <col min="25" max="25" width="8.5703125" style="6" customWidth="1"/>
    <col min="26" max="26" width="8.7109375" style="6" customWidth="1"/>
    <col min="27" max="27" width="12" style="6" customWidth="1"/>
    <col min="28" max="30" width="8.7109375" style="6" customWidth="1"/>
    <col min="31" max="31" width="8.85546875" style="6" customWidth="1"/>
    <col min="32" max="36" width="8.7109375" style="6" customWidth="1"/>
    <col min="37" max="16384" width="8.7109375" style="6"/>
  </cols>
  <sheetData>
    <row r="1" spans="1:37" ht="15.75">
      <c r="A1" s="7" t="s">
        <v>425</v>
      </c>
      <c r="B1" s="3"/>
      <c r="C1" s="3"/>
      <c r="D1" s="43"/>
      <c r="E1" s="3"/>
      <c r="F1" s="44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1" t="s">
        <v>409</v>
      </c>
      <c r="AE1" s="2"/>
      <c r="AF1" s="2"/>
      <c r="AG1" s="45"/>
      <c r="AH1" s="45"/>
      <c r="AI1" s="45"/>
      <c r="AJ1" s="45"/>
    </row>
    <row r="2" spans="1:37">
      <c r="A2" s="12" t="s">
        <v>408</v>
      </c>
      <c r="B2" s="46"/>
      <c r="C2" s="47"/>
      <c r="D2" s="48"/>
      <c r="E2" s="67"/>
      <c r="F2" s="49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7">
      <c r="A3" s="3"/>
      <c r="B3" s="3"/>
      <c r="C3" s="3"/>
      <c r="D3" s="43"/>
      <c r="E3" s="3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</row>
    <row r="4" spans="1:37" ht="15" customHeight="1">
      <c r="A4" s="408" t="s">
        <v>0</v>
      </c>
      <c r="B4" s="427" t="s">
        <v>243</v>
      </c>
      <c r="C4" s="424" t="s">
        <v>2</v>
      </c>
      <c r="D4" s="427" t="s">
        <v>244</v>
      </c>
      <c r="E4" s="427" t="s">
        <v>4</v>
      </c>
      <c r="F4" s="430" t="s">
        <v>5</v>
      </c>
      <c r="G4" s="436" t="s">
        <v>8</v>
      </c>
      <c r="H4" s="406"/>
      <c r="I4" s="406"/>
      <c r="J4" s="406"/>
      <c r="K4" s="406"/>
      <c r="L4" s="406"/>
      <c r="M4" s="422" t="s">
        <v>9</v>
      </c>
      <c r="N4" s="407"/>
      <c r="O4" s="407"/>
      <c r="P4" s="407"/>
      <c r="Q4" s="407"/>
      <c r="R4" s="407"/>
      <c r="S4" s="422" t="s">
        <v>10</v>
      </c>
      <c r="T4" s="407"/>
      <c r="U4" s="407"/>
      <c r="V4" s="407"/>
      <c r="W4" s="407"/>
      <c r="X4" s="407"/>
      <c r="Y4" s="422" t="s">
        <v>11</v>
      </c>
      <c r="Z4" s="407"/>
      <c r="AA4" s="407"/>
      <c r="AB4" s="407"/>
      <c r="AC4" s="407"/>
      <c r="AD4" s="407"/>
      <c r="AE4" s="422" t="s">
        <v>12</v>
      </c>
      <c r="AF4" s="407"/>
      <c r="AG4" s="407"/>
      <c r="AH4" s="407"/>
      <c r="AI4" s="407"/>
      <c r="AJ4" s="407"/>
    </row>
    <row r="5" spans="1:37" ht="15" customHeight="1">
      <c r="A5" s="409"/>
      <c r="B5" s="428"/>
      <c r="C5" s="425"/>
      <c r="D5" s="428"/>
      <c r="E5" s="428"/>
      <c r="F5" s="431"/>
      <c r="G5" s="441" t="s">
        <v>13</v>
      </c>
      <c r="H5" s="402" t="s">
        <v>14</v>
      </c>
      <c r="I5" s="402"/>
      <c r="J5" s="402"/>
      <c r="K5" s="402"/>
      <c r="L5" s="402"/>
      <c r="M5" s="381" t="s">
        <v>8</v>
      </c>
      <c r="N5" s="379" t="s">
        <v>14</v>
      </c>
      <c r="O5" s="379"/>
      <c r="P5" s="379"/>
      <c r="Q5" s="379"/>
      <c r="R5" s="379"/>
      <c r="S5" s="381" t="s">
        <v>8</v>
      </c>
      <c r="T5" s="379" t="s">
        <v>14</v>
      </c>
      <c r="U5" s="379"/>
      <c r="V5" s="379"/>
      <c r="W5" s="379"/>
      <c r="X5" s="379"/>
      <c r="Y5" s="381" t="s">
        <v>8</v>
      </c>
      <c r="Z5" s="379" t="s">
        <v>14</v>
      </c>
      <c r="AA5" s="379"/>
      <c r="AB5" s="379"/>
      <c r="AC5" s="379"/>
      <c r="AD5" s="379"/>
      <c r="AE5" s="381" t="s">
        <v>8</v>
      </c>
      <c r="AF5" s="379" t="s">
        <v>14</v>
      </c>
      <c r="AG5" s="379"/>
      <c r="AH5" s="379"/>
      <c r="AI5" s="379"/>
      <c r="AJ5" s="379"/>
    </row>
    <row r="6" spans="1:37" ht="63.75">
      <c r="A6" s="410"/>
      <c r="B6" s="433"/>
      <c r="C6" s="434"/>
      <c r="D6" s="433"/>
      <c r="E6" s="433"/>
      <c r="F6" s="435"/>
      <c r="G6" s="442"/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  <c r="M6" s="382"/>
      <c r="N6" s="34" t="s">
        <v>15</v>
      </c>
      <c r="O6" s="34" t="s">
        <v>16</v>
      </c>
      <c r="P6" s="34" t="s">
        <v>17</v>
      </c>
      <c r="Q6" s="34" t="s">
        <v>18</v>
      </c>
      <c r="R6" s="34" t="s">
        <v>19</v>
      </c>
      <c r="S6" s="382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382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382"/>
      <c r="AF6" s="34" t="s">
        <v>15</v>
      </c>
      <c r="AG6" s="34" t="s">
        <v>16</v>
      </c>
      <c r="AH6" s="34" t="s">
        <v>17</v>
      </c>
      <c r="AI6" s="34" t="s">
        <v>18</v>
      </c>
      <c r="AJ6" s="34" t="s">
        <v>19</v>
      </c>
    </row>
    <row r="7" spans="1:37" ht="38.25">
      <c r="A7" s="19" t="s">
        <v>20</v>
      </c>
      <c r="B7" s="20">
        <v>500101</v>
      </c>
      <c r="C7" s="68">
        <v>10101</v>
      </c>
      <c r="D7" s="69" t="s">
        <v>21</v>
      </c>
      <c r="E7" s="68">
        <v>3</v>
      </c>
      <c r="F7" s="70" t="s">
        <v>261</v>
      </c>
      <c r="G7" s="71">
        <v>1998</v>
      </c>
      <c r="H7" s="72">
        <v>45</v>
      </c>
      <c r="I7" s="72">
        <v>1376</v>
      </c>
      <c r="J7" s="72">
        <v>4</v>
      </c>
      <c r="K7" s="72">
        <v>481</v>
      </c>
      <c r="L7" s="72">
        <v>92</v>
      </c>
      <c r="M7" s="82">
        <v>59</v>
      </c>
      <c r="N7" s="83">
        <v>0</v>
      </c>
      <c r="O7" s="83">
        <v>38</v>
      </c>
      <c r="P7" s="83">
        <v>0</v>
      </c>
      <c r="Q7" s="83">
        <v>20</v>
      </c>
      <c r="R7" s="83">
        <v>1</v>
      </c>
      <c r="S7" s="82">
        <v>83</v>
      </c>
      <c r="T7" s="83">
        <v>1</v>
      </c>
      <c r="U7" s="83">
        <v>64</v>
      </c>
      <c r="V7" s="83">
        <v>0</v>
      </c>
      <c r="W7" s="83">
        <v>15</v>
      </c>
      <c r="X7" s="83">
        <v>3</v>
      </c>
      <c r="Y7" s="82">
        <v>928</v>
      </c>
      <c r="Z7" s="83">
        <v>22</v>
      </c>
      <c r="AA7" s="83">
        <v>637</v>
      </c>
      <c r="AB7" s="83">
        <v>2</v>
      </c>
      <c r="AC7" s="83">
        <v>223</v>
      </c>
      <c r="AD7" s="83">
        <v>44</v>
      </c>
      <c r="AE7" s="82">
        <v>928</v>
      </c>
      <c r="AF7" s="83">
        <v>22</v>
      </c>
      <c r="AG7" s="83">
        <v>637</v>
      </c>
      <c r="AH7" s="83">
        <v>2</v>
      </c>
      <c r="AI7" s="83">
        <v>223</v>
      </c>
      <c r="AJ7" s="83">
        <v>44</v>
      </c>
      <c r="AK7" s="38"/>
    </row>
    <row r="8" spans="1:37" ht="38.25">
      <c r="A8" s="19" t="s">
        <v>20</v>
      </c>
      <c r="B8" s="20">
        <v>500301</v>
      </c>
      <c r="C8" s="51">
        <v>30101</v>
      </c>
      <c r="D8" s="52" t="s">
        <v>431</v>
      </c>
      <c r="E8" s="51">
        <v>3</v>
      </c>
      <c r="F8" s="53" t="s">
        <v>261</v>
      </c>
      <c r="G8" s="71">
        <v>899</v>
      </c>
      <c r="H8" s="72">
        <v>23</v>
      </c>
      <c r="I8" s="72">
        <v>435</v>
      </c>
      <c r="J8" s="72">
        <v>0</v>
      </c>
      <c r="K8" s="72">
        <v>439</v>
      </c>
      <c r="L8" s="72">
        <v>2</v>
      </c>
      <c r="M8" s="82">
        <v>48</v>
      </c>
      <c r="N8" s="83">
        <v>0</v>
      </c>
      <c r="O8" s="83">
        <v>25</v>
      </c>
      <c r="P8" s="83">
        <v>0</v>
      </c>
      <c r="Q8" s="83">
        <v>23</v>
      </c>
      <c r="R8" s="83">
        <v>0</v>
      </c>
      <c r="S8" s="82">
        <v>76</v>
      </c>
      <c r="T8" s="83">
        <v>0</v>
      </c>
      <c r="U8" s="83">
        <v>43</v>
      </c>
      <c r="V8" s="83">
        <v>0</v>
      </c>
      <c r="W8" s="83">
        <v>33</v>
      </c>
      <c r="X8" s="83">
        <v>0</v>
      </c>
      <c r="Y8" s="82">
        <v>387</v>
      </c>
      <c r="Z8" s="83">
        <v>12</v>
      </c>
      <c r="AA8" s="83">
        <v>179</v>
      </c>
      <c r="AB8" s="83">
        <v>0</v>
      </c>
      <c r="AC8" s="83">
        <v>195</v>
      </c>
      <c r="AD8" s="83">
        <v>1</v>
      </c>
      <c r="AE8" s="82">
        <v>388</v>
      </c>
      <c r="AF8" s="83">
        <v>11</v>
      </c>
      <c r="AG8" s="83">
        <v>188</v>
      </c>
      <c r="AH8" s="83">
        <v>0</v>
      </c>
      <c r="AI8" s="83">
        <v>188</v>
      </c>
      <c r="AJ8" s="83">
        <v>1</v>
      </c>
      <c r="AK8" s="38"/>
    </row>
    <row r="9" spans="1:37" ht="38.25">
      <c r="A9" s="19" t="s">
        <v>20</v>
      </c>
      <c r="B9" s="20">
        <v>500302</v>
      </c>
      <c r="C9" s="51">
        <v>30201</v>
      </c>
      <c r="D9" s="52" t="s">
        <v>30</v>
      </c>
      <c r="E9" s="51">
        <v>3</v>
      </c>
      <c r="F9" s="53" t="s">
        <v>261</v>
      </c>
      <c r="G9" s="71">
        <v>398</v>
      </c>
      <c r="H9" s="72">
        <v>5</v>
      </c>
      <c r="I9" s="72">
        <v>184</v>
      </c>
      <c r="J9" s="72">
        <v>0</v>
      </c>
      <c r="K9" s="72">
        <v>209</v>
      </c>
      <c r="L9" s="72">
        <v>0</v>
      </c>
      <c r="M9" s="82">
        <v>57</v>
      </c>
      <c r="N9" s="83">
        <v>1</v>
      </c>
      <c r="O9" s="83">
        <v>26</v>
      </c>
      <c r="P9" s="83">
        <v>0</v>
      </c>
      <c r="Q9" s="83">
        <v>30</v>
      </c>
      <c r="R9" s="83">
        <v>0</v>
      </c>
      <c r="S9" s="82">
        <v>51</v>
      </c>
      <c r="T9" s="83">
        <v>0</v>
      </c>
      <c r="U9" s="83">
        <v>28</v>
      </c>
      <c r="V9" s="83">
        <v>0</v>
      </c>
      <c r="W9" s="83">
        <v>23</v>
      </c>
      <c r="X9" s="83">
        <v>0</v>
      </c>
      <c r="Y9" s="82">
        <v>145</v>
      </c>
      <c r="Z9" s="83">
        <v>2</v>
      </c>
      <c r="AA9" s="83">
        <v>65</v>
      </c>
      <c r="AB9" s="83">
        <v>0</v>
      </c>
      <c r="AC9" s="83">
        <v>78</v>
      </c>
      <c r="AD9" s="83">
        <v>0</v>
      </c>
      <c r="AE9" s="82">
        <v>145</v>
      </c>
      <c r="AF9" s="83">
        <v>2</v>
      </c>
      <c r="AG9" s="83">
        <v>65</v>
      </c>
      <c r="AH9" s="83">
        <v>0</v>
      </c>
      <c r="AI9" s="83">
        <v>78</v>
      </c>
      <c r="AJ9" s="83">
        <v>0</v>
      </c>
      <c r="AK9" s="38"/>
    </row>
    <row r="10" spans="1:37" ht="38.25">
      <c r="A10" s="19" t="s">
        <v>20</v>
      </c>
      <c r="B10" s="20">
        <v>500501</v>
      </c>
      <c r="C10" s="51">
        <v>50101</v>
      </c>
      <c r="D10" s="52" t="s">
        <v>32</v>
      </c>
      <c r="E10" s="51">
        <v>3</v>
      </c>
      <c r="F10" s="53" t="s">
        <v>261</v>
      </c>
      <c r="G10" s="71">
        <v>699</v>
      </c>
      <c r="H10" s="72">
        <v>616</v>
      </c>
      <c r="I10" s="72">
        <v>34</v>
      </c>
      <c r="J10" s="72">
        <v>2</v>
      </c>
      <c r="K10" s="72">
        <v>46</v>
      </c>
      <c r="L10" s="72">
        <v>1</v>
      </c>
      <c r="M10" s="82">
        <v>86</v>
      </c>
      <c r="N10" s="83">
        <v>77</v>
      </c>
      <c r="O10" s="83">
        <v>4</v>
      </c>
      <c r="P10" s="83">
        <v>0</v>
      </c>
      <c r="Q10" s="83">
        <v>5</v>
      </c>
      <c r="R10" s="83">
        <v>0</v>
      </c>
      <c r="S10" s="82">
        <v>14</v>
      </c>
      <c r="T10" s="83">
        <v>13</v>
      </c>
      <c r="U10" s="83">
        <v>0</v>
      </c>
      <c r="V10" s="83">
        <v>0</v>
      </c>
      <c r="W10" s="83">
        <v>1</v>
      </c>
      <c r="X10" s="83">
        <v>0</v>
      </c>
      <c r="Y10" s="82">
        <v>299</v>
      </c>
      <c r="Z10" s="83">
        <v>263</v>
      </c>
      <c r="AA10" s="83">
        <v>15</v>
      </c>
      <c r="AB10" s="83">
        <v>1</v>
      </c>
      <c r="AC10" s="83">
        <v>20</v>
      </c>
      <c r="AD10" s="83">
        <v>0</v>
      </c>
      <c r="AE10" s="82">
        <v>300</v>
      </c>
      <c r="AF10" s="83">
        <v>263</v>
      </c>
      <c r="AG10" s="83">
        <v>15</v>
      </c>
      <c r="AH10" s="83">
        <v>1</v>
      </c>
      <c r="AI10" s="83">
        <v>20</v>
      </c>
      <c r="AJ10" s="83">
        <v>1</v>
      </c>
      <c r="AK10" s="38"/>
    </row>
    <row r="11" spans="1:37" ht="38.25">
      <c r="A11" s="19" t="s">
        <v>20</v>
      </c>
      <c r="B11" s="20">
        <v>500601</v>
      </c>
      <c r="C11" s="51">
        <v>60101</v>
      </c>
      <c r="D11" s="52" t="s">
        <v>33</v>
      </c>
      <c r="E11" s="51">
        <v>3</v>
      </c>
      <c r="F11" s="53" t="s">
        <v>261</v>
      </c>
      <c r="G11" s="71">
        <v>1427</v>
      </c>
      <c r="H11" s="72">
        <v>4</v>
      </c>
      <c r="I11" s="72">
        <v>719</v>
      </c>
      <c r="J11" s="72">
        <v>0</v>
      </c>
      <c r="K11" s="72">
        <v>704</v>
      </c>
      <c r="L11" s="72">
        <v>0</v>
      </c>
      <c r="M11" s="82">
        <v>80</v>
      </c>
      <c r="N11" s="83">
        <v>1</v>
      </c>
      <c r="O11" s="83">
        <v>41</v>
      </c>
      <c r="P11" s="83">
        <v>0</v>
      </c>
      <c r="Q11" s="83">
        <v>38</v>
      </c>
      <c r="R11" s="83">
        <v>0</v>
      </c>
      <c r="S11" s="82">
        <v>88</v>
      </c>
      <c r="T11" s="83">
        <v>0</v>
      </c>
      <c r="U11" s="83">
        <v>51</v>
      </c>
      <c r="V11" s="83">
        <v>0</v>
      </c>
      <c r="W11" s="83">
        <v>37</v>
      </c>
      <c r="X11" s="83">
        <v>0</v>
      </c>
      <c r="Y11" s="82">
        <v>630</v>
      </c>
      <c r="Z11" s="83">
        <v>1</v>
      </c>
      <c r="AA11" s="83">
        <v>314</v>
      </c>
      <c r="AB11" s="83">
        <v>0</v>
      </c>
      <c r="AC11" s="83">
        <v>315</v>
      </c>
      <c r="AD11" s="83">
        <v>0</v>
      </c>
      <c r="AE11" s="82">
        <v>629</v>
      </c>
      <c r="AF11" s="83">
        <v>2</v>
      </c>
      <c r="AG11" s="83">
        <v>313</v>
      </c>
      <c r="AH11" s="83">
        <v>0</v>
      </c>
      <c r="AI11" s="83">
        <v>314</v>
      </c>
      <c r="AJ11" s="83">
        <v>0</v>
      </c>
      <c r="AK11" s="38"/>
    </row>
    <row r="12" spans="1:37" ht="38.25">
      <c r="A12" s="19" t="s">
        <v>20</v>
      </c>
      <c r="B12" s="20">
        <v>500701</v>
      </c>
      <c r="C12" s="51">
        <v>70101</v>
      </c>
      <c r="D12" s="52" t="s">
        <v>34</v>
      </c>
      <c r="E12" s="51">
        <v>3</v>
      </c>
      <c r="F12" s="53" t="s">
        <v>261</v>
      </c>
      <c r="G12" s="71">
        <v>487</v>
      </c>
      <c r="H12" s="72">
        <v>465</v>
      </c>
      <c r="I12" s="72">
        <v>15</v>
      </c>
      <c r="J12" s="72">
        <v>0</v>
      </c>
      <c r="K12" s="72">
        <v>7</v>
      </c>
      <c r="L12" s="72">
        <v>0</v>
      </c>
      <c r="M12" s="82">
        <v>51</v>
      </c>
      <c r="N12" s="83">
        <v>48</v>
      </c>
      <c r="O12" s="83">
        <v>2</v>
      </c>
      <c r="P12" s="83">
        <v>0</v>
      </c>
      <c r="Q12" s="83">
        <v>1</v>
      </c>
      <c r="R12" s="83">
        <v>0</v>
      </c>
      <c r="S12" s="82">
        <v>42</v>
      </c>
      <c r="T12" s="83">
        <v>41</v>
      </c>
      <c r="U12" s="83">
        <v>1</v>
      </c>
      <c r="V12" s="83">
        <v>0</v>
      </c>
      <c r="W12" s="83">
        <v>0</v>
      </c>
      <c r="X12" s="83">
        <v>0</v>
      </c>
      <c r="Y12" s="82">
        <v>197</v>
      </c>
      <c r="Z12" s="83">
        <v>188</v>
      </c>
      <c r="AA12" s="83">
        <v>6</v>
      </c>
      <c r="AB12" s="83">
        <v>0</v>
      </c>
      <c r="AC12" s="83">
        <v>3</v>
      </c>
      <c r="AD12" s="83">
        <v>0</v>
      </c>
      <c r="AE12" s="82">
        <v>197</v>
      </c>
      <c r="AF12" s="83">
        <v>188</v>
      </c>
      <c r="AG12" s="83">
        <v>6</v>
      </c>
      <c r="AH12" s="83">
        <v>0</v>
      </c>
      <c r="AI12" s="83">
        <v>3</v>
      </c>
      <c r="AJ12" s="83">
        <v>0</v>
      </c>
      <c r="AK12" s="38"/>
    </row>
    <row r="13" spans="1:37" ht="38.25">
      <c r="A13" s="19" t="s">
        <v>35</v>
      </c>
      <c r="B13" s="20">
        <v>500702</v>
      </c>
      <c r="C13" s="51">
        <v>70301</v>
      </c>
      <c r="D13" s="52" t="s">
        <v>36</v>
      </c>
      <c r="E13" s="51">
        <v>3</v>
      </c>
      <c r="F13" s="53" t="s">
        <v>261</v>
      </c>
      <c r="G13" s="71">
        <v>600</v>
      </c>
      <c r="H13" s="72">
        <v>534</v>
      </c>
      <c r="I13" s="72">
        <v>24</v>
      </c>
      <c r="J13" s="72">
        <v>10</v>
      </c>
      <c r="K13" s="72">
        <v>22</v>
      </c>
      <c r="L13" s="72">
        <v>10</v>
      </c>
      <c r="M13" s="82">
        <v>118</v>
      </c>
      <c r="N13" s="83">
        <v>116</v>
      </c>
      <c r="O13" s="83">
        <v>2</v>
      </c>
      <c r="P13" s="83">
        <v>0</v>
      </c>
      <c r="Q13" s="83">
        <v>0</v>
      </c>
      <c r="R13" s="83">
        <v>0</v>
      </c>
      <c r="S13" s="82">
        <v>119</v>
      </c>
      <c r="T13" s="83">
        <v>119</v>
      </c>
      <c r="U13" s="83">
        <v>0</v>
      </c>
      <c r="V13" s="83">
        <v>0</v>
      </c>
      <c r="W13" s="83">
        <v>0</v>
      </c>
      <c r="X13" s="83">
        <v>0</v>
      </c>
      <c r="Y13" s="82">
        <v>182</v>
      </c>
      <c r="Z13" s="83">
        <v>150</v>
      </c>
      <c r="AA13" s="83">
        <v>11</v>
      </c>
      <c r="AB13" s="83">
        <v>5</v>
      </c>
      <c r="AC13" s="83">
        <v>11</v>
      </c>
      <c r="AD13" s="83">
        <v>5</v>
      </c>
      <c r="AE13" s="82">
        <v>181</v>
      </c>
      <c r="AF13" s="83">
        <v>149</v>
      </c>
      <c r="AG13" s="83">
        <v>11</v>
      </c>
      <c r="AH13" s="83">
        <v>5</v>
      </c>
      <c r="AI13" s="83">
        <v>11</v>
      </c>
      <c r="AJ13" s="83">
        <v>5</v>
      </c>
      <c r="AK13" s="38"/>
    </row>
    <row r="14" spans="1:37" ht="38.25">
      <c r="A14" s="19" t="s">
        <v>20</v>
      </c>
      <c r="B14" s="20">
        <v>501001</v>
      </c>
      <c r="C14" s="51">
        <v>100101</v>
      </c>
      <c r="D14" s="52" t="s">
        <v>40</v>
      </c>
      <c r="E14" s="51">
        <v>3</v>
      </c>
      <c r="F14" s="53" t="s">
        <v>261</v>
      </c>
      <c r="G14" s="71">
        <v>647</v>
      </c>
      <c r="H14" s="72">
        <v>78</v>
      </c>
      <c r="I14" s="72">
        <v>134</v>
      </c>
      <c r="J14" s="72">
        <v>0</v>
      </c>
      <c r="K14" s="72">
        <v>433</v>
      </c>
      <c r="L14" s="72">
        <v>2</v>
      </c>
      <c r="M14" s="82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2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2">
        <v>324</v>
      </c>
      <c r="Z14" s="83">
        <v>39</v>
      </c>
      <c r="AA14" s="83">
        <v>67</v>
      </c>
      <c r="AB14" s="83">
        <v>0</v>
      </c>
      <c r="AC14" s="83">
        <v>217</v>
      </c>
      <c r="AD14" s="83">
        <v>1</v>
      </c>
      <c r="AE14" s="82">
        <v>323</v>
      </c>
      <c r="AF14" s="83">
        <v>39</v>
      </c>
      <c r="AG14" s="83">
        <v>67</v>
      </c>
      <c r="AH14" s="83">
        <v>0</v>
      </c>
      <c r="AI14" s="83">
        <v>216</v>
      </c>
      <c r="AJ14" s="83">
        <v>1</v>
      </c>
      <c r="AK14" s="38"/>
    </row>
    <row r="15" spans="1:37" ht="38.25">
      <c r="A15" s="19" t="s">
        <v>20</v>
      </c>
      <c r="B15" s="20">
        <v>501301</v>
      </c>
      <c r="C15" s="51">
        <v>130101</v>
      </c>
      <c r="D15" s="52" t="s">
        <v>43</v>
      </c>
      <c r="E15" s="51">
        <v>3</v>
      </c>
      <c r="F15" s="53" t="s">
        <v>261</v>
      </c>
      <c r="G15" s="71">
        <v>189</v>
      </c>
      <c r="H15" s="72">
        <v>12</v>
      </c>
      <c r="I15" s="72">
        <v>6</v>
      </c>
      <c r="J15" s="72">
        <v>0</v>
      </c>
      <c r="K15" s="72">
        <v>171</v>
      </c>
      <c r="L15" s="72">
        <v>0</v>
      </c>
      <c r="M15" s="82">
        <v>34</v>
      </c>
      <c r="N15" s="83">
        <v>2</v>
      </c>
      <c r="O15" s="83">
        <v>2</v>
      </c>
      <c r="P15" s="83">
        <v>0</v>
      </c>
      <c r="Q15" s="83">
        <v>30</v>
      </c>
      <c r="R15" s="83">
        <v>0</v>
      </c>
      <c r="S15" s="82">
        <v>42</v>
      </c>
      <c r="T15" s="83">
        <v>4</v>
      </c>
      <c r="U15" s="83">
        <v>0</v>
      </c>
      <c r="V15" s="83">
        <v>0</v>
      </c>
      <c r="W15" s="83">
        <v>38</v>
      </c>
      <c r="X15" s="83">
        <v>0</v>
      </c>
      <c r="Y15" s="82">
        <v>56</v>
      </c>
      <c r="Z15" s="83">
        <v>3</v>
      </c>
      <c r="AA15" s="83">
        <v>2</v>
      </c>
      <c r="AB15" s="83">
        <v>0</v>
      </c>
      <c r="AC15" s="83">
        <v>51</v>
      </c>
      <c r="AD15" s="83">
        <v>0</v>
      </c>
      <c r="AE15" s="82">
        <v>57</v>
      </c>
      <c r="AF15" s="83">
        <v>3</v>
      </c>
      <c r="AG15" s="83">
        <v>2</v>
      </c>
      <c r="AH15" s="83">
        <v>0</v>
      </c>
      <c r="AI15" s="83">
        <v>52</v>
      </c>
      <c r="AJ15" s="83">
        <v>0</v>
      </c>
      <c r="AK15" s="38"/>
    </row>
    <row r="16" spans="1:37" ht="38.25">
      <c r="A16" s="19" t="s">
        <v>20</v>
      </c>
      <c r="B16" s="20">
        <v>501501</v>
      </c>
      <c r="C16" s="51">
        <v>150101</v>
      </c>
      <c r="D16" s="52" t="s">
        <v>45</v>
      </c>
      <c r="E16" s="51">
        <v>3</v>
      </c>
      <c r="F16" s="53" t="s">
        <v>261</v>
      </c>
      <c r="G16" s="71">
        <v>2355</v>
      </c>
      <c r="H16" s="72">
        <v>1856</v>
      </c>
      <c r="I16" s="72">
        <v>188</v>
      </c>
      <c r="J16" s="72">
        <v>12</v>
      </c>
      <c r="K16" s="72">
        <v>295</v>
      </c>
      <c r="L16" s="72">
        <v>4</v>
      </c>
      <c r="M16" s="82">
        <v>225</v>
      </c>
      <c r="N16" s="83">
        <v>201</v>
      </c>
      <c r="O16" s="83">
        <v>9</v>
      </c>
      <c r="P16" s="83">
        <v>1</v>
      </c>
      <c r="Q16" s="83">
        <v>14</v>
      </c>
      <c r="R16" s="83">
        <v>0</v>
      </c>
      <c r="S16" s="82">
        <v>274</v>
      </c>
      <c r="T16" s="83">
        <v>237</v>
      </c>
      <c r="U16" s="83">
        <v>15</v>
      </c>
      <c r="V16" s="83">
        <v>3</v>
      </c>
      <c r="W16" s="83">
        <v>19</v>
      </c>
      <c r="X16" s="83">
        <v>0</v>
      </c>
      <c r="Y16" s="82">
        <v>929</v>
      </c>
      <c r="Z16" s="83">
        <v>710</v>
      </c>
      <c r="AA16" s="83">
        <v>82</v>
      </c>
      <c r="AB16" s="83">
        <v>4</v>
      </c>
      <c r="AC16" s="83">
        <v>131</v>
      </c>
      <c r="AD16" s="83">
        <v>2</v>
      </c>
      <c r="AE16" s="82">
        <v>927</v>
      </c>
      <c r="AF16" s="83">
        <v>708</v>
      </c>
      <c r="AG16" s="83">
        <v>82</v>
      </c>
      <c r="AH16" s="83">
        <v>4</v>
      </c>
      <c r="AI16" s="83">
        <v>131</v>
      </c>
      <c r="AJ16" s="83">
        <v>2</v>
      </c>
      <c r="AK16" s="38"/>
    </row>
    <row r="17" spans="1:37" ht="38.25">
      <c r="A17" s="19" t="s">
        <v>20</v>
      </c>
      <c r="B17" s="20">
        <v>501701</v>
      </c>
      <c r="C17" s="51">
        <v>170101</v>
      </c>
      <c r="D17" s="52" t="s">
        <v>49</v>
      </c>
      <c r="E17" s="51">
        <v>3</v>
      </c>
      <c r="F17" s="53" t="s">
        <v>261</v>
      </c>
      <c r="G17" s="71">
        <v>4138</v>
      </c>
      <c r="H17" s="72">
        <v>270</v>
      </c>
      <c r="I17" s="72">
        <v>3305</v>
      </c>
      <c r="J17" s="72">
        <v>1</v>
      </c>
      <c r="K17" s="72">
        <v>560</v>
      </c>
      <c r="L17" s="72">
        <v>2</v>
      </c>
      <c r="M17" s="82">
        <v>118</v>
      </c>
      <c r="N17" s="83">
        <v>13</v>
      </c>
      <c r="O17" s="83">
        <v>89</v>
      </c>
      <c r="P17" s="83">
        <v>0</v>
      </c>
      <c r="Q17" s="83">
        <v>16</v>
      </c>
      <c r="R17" s="83">
        <v>0</v>
      </c>
      <c r="S17" s="82">
        <v>139</v>
      </c>
      <c r="T17" s="83">
        <v>11</v>
      </c>
      <c r="U17" s="83">
        <v>116</v>
      </c>
      <c r="V17" s="83">
        <v>0</v>
      </c>
      <c r="W17" s="83">
        <v>12</v>
      </c>
      <c r="X17" s="83">
        <v>0</v>
      </c>
      <c r="Y17" s="82">
        <v>1942</v>
      </c>
      <c r="Z17" s="83">
        <v>123</v>
      </c>
      <c r="AA17" s="83">
        <v>1551</v>
      </c>
      <c r="AB17" s="83">
        <v>1</v>
      </c>
      <c r="AC17" s="83">
        <v>266</v>
      </c>
      <c r="AD17" s="83">
        <v>1</v>
      </c>
      <c r="AE17" s="82">
        <v>1939</v>
      </c>
      <c r="AF17" s="83">
        <v>123</v>
      </c>
      <c r="AG17" s="83">
        <v>1549</v>
      </c>
      <c r="AH17" s="83">
        <v>0</v>
      </c>
      <c r="AI17" s="83">
        <v>266</v>
      </c>
      <c r="AJ17" s="83">
        <v>1</v>
      </c>
      <c r="AK17" s="38"/>
    </row>
    <row r="18" spans="1:37" ht="38.25">
      <c r="A18" s="19" t="s">
        <v>20</v>
      </c>
      <c r="B18" s="20">
        <v>502003</v>
      </c>
      <c r="C18" s="51">
        <v>200301</v>
      </c>
      <c r="D18" s="52" t="s">
        <v>56</v>
      </c>
      <c r="E18" s="51">
        <v>3</v>
      </c>
      <c r="F18" s="53" t="s">
        <v>261</v>
      </c>
      <c r="G18" s="71">
        <v>967</v>
      </c>
      <c r="H18" s="72">
        <v>58</v>
      </c>
      <c r="I18" s="72">
        <v>598</v>
      </c>
      <c r="J18" s="72">
        <v>20</v>
      </c>
      <c r="K18" s="72">
        <v>262</v>
      </c>
      <c r="L18" s="72">
        <v>29</v>
      </c>
      <c r="M18" s="82">
        <v>0</v>
      </c>
      <c r="N18" s="83">
        <v>0</v>
      </c>
      <c r="O18" s="83">
        <v>0</v>
      </c>
      <c r="P18" s="83">
        <v>0</v>
      </c>
      <c r="Q18" s="83">
        <v>0</v>
      </c>
      <c r="R18" s="83">
        <v>0</v>
      </c>
      <c r="S18" s="82">
        <v>0</v>
      </c>
      <c r="T18" s="83">
        <v>0</v>
      </c>
      <c r="U18" s="83">
        <v>0</v>
      </c>
      <c r="V18" s="83">
        <v>0</v>
      </c>
      <c r="W18" s="83">
        <v>0</v>
      </c>
      <c r="X18" s="83">
        <v>0</v>
      </c>
      <c r="Y18" s="82">
        <v>484</v>
      </c>
      <c r="Z18" s="83">
        <v>29</v>
      </c>
      <c r="AA18" s="83">
        <v>314</v>
      </c>
      <c r="AB18" s="83">
        <v>10</v>
      </c>
      <c r="AC18" s="83">
        <v>121</v>
      </c>
      <c r="AD18" s="83">
        <v>10</v>
      </c>
      <c r="AE18" s="82">
        <v>483</v>
      </c>
      <c r="AF18" s="83">
        <v>29</v>
      </c>
      <c r="AG18" s="83">
        <v>284</v>
      </c>
      <c r="AH18" s="83">
        <v>10</v>
      </c>
      <c r="AI18" s="83">
        <v>141</v>
      </c>
      <c r="AJ18" s="83">
        <v>19</v>
      </c>
      <c r="AK18" s="38"/>
    </row>
    <row r="19" spans="1:37" ht="38.25">
      <c r="A19" s="19" t="s">
        <v>20</v>
      </c>
      <c r="B19" s="20">
        <v>502101</v>
      </c>
      <c r="C19" s="51">
        <v>210101</v>
      </c>
      <c r="D19" s="52" t="s">
        <v>58</v>
      </c>
      <c r="E19" s="51">
        <v>3</v>
      </c>
      <c r="F19" s="53" t="s">
        <v>261</v>
      </c>
      <c r="G19" s="71">
        <v>1275</v>
      </c>
      <c r="H19" s="72">
        <v>299</v>
      </c>
      <c r="I19" s="72">
        <v>888</v>
      </c>
      <c r="J19" s="72">
        <v>1</v>
      </c>
      <c r="K19" s="72">
        <v>86</v>
      </c>
      <c r="L19" s="72">
        <v>1</v>
      </c>
      <c r="M19" s="82">
        <v>77</v>
      </c>
      <c r="N19" s="83">
        <v>32</v>
      </c>
      <c r="O19" s="83">
        <v>45</v>
      </c>
      <c r="P19" s="83">
        <v>0</v>
      </c>
      <c r="Q19" s="83">
        <v>0</v>
      </c>
      <c r="R19" s="83">
        <v>0</v>
      </c>
      <c r="S19" s="82">
        <v>170</v>
      </c>
      <c r="T19" s="83">
        <v>37</v>
      </c>
      <c r="U19" s="83">
        <v>131</v>
      </c>
      <c r="V19" s="83">
        <v>0</v>
      </c>
      <c r="W19" s="83">
        <v>2</v>
      </c>
      <c r="X19" s="83">
        <v>0</v>
      </c>
      <c r="Y19" s="82">
        <v>515</v>
      </c>
      <c r="Z19" s="83">
        <v>116</v>
      </c>
      <c r="AA19" s="83">
        <v>334</v>
      </c>
      <c r="AB19" s="83">
        <v>0</v>
      </c>
      <c r="AC19" s="83">
        <v>65</v>
      </c>
      <c r="AD19" s="83">
        <v>0</v>
      </c>
      <c r="AE19" s="82">
        <v>513</v>
      </c>
      <c r="AF19" s="83">
        <v>114</v>
      </c>
      <c r="AG19" s="83">
        <v>378</v>
      </c>
      <c r="AH19" s="83">
        <v>1</v>
      </c>
      <c r="AI19" s="83">
        <v>19</v>
      </c>
      <c r="AJ19" s="83">
        <v>1</v>
      </c>
      <c r="AK19" s="38"/>
    </row>
    <row r="20" spans="1:37" ht="38.25">
      <c r="A20" s="19" t="s">
        <v>20</v>
      </c>
      <c r="B20" s="20">
        <v>502401</v>
      </c>
      <c r="C20" s="51">
        <v>240101</v>
      </c>
      <c r="D20" s="52" t="s">
        <v>63</v>
      </c>
      <c r="E20" s="51">
        <v>3</v>
      </c>
      <c r="F20" s="53" t="s">
        <v>261</v>
      </c>
      <c r="G20" s="71">
        <v>937</v>
      </c>
      <c r="H20" s="72">
        <v>84</v>
      </c>
      <c r="I20" s="72">
        <v>685</v>
      </c>
      <c r="J20" s="72">
        <v>2</v>
      </c>
      <c r="K20" s="72">
        <v>166</v>
      </c>
      <c r="L20" s="72">
        <v>0</v>
      </c>
      <c r="M20" s="82">
        <v>216</v>
      </c>
      <c r="N20" s="83">
        <v>0</v>
      </c>
      <c r="O20" s="83">
        <v>168</v>
      </c>
      <c r="P20" s="83">
        <v>0</v>
      </c>
      <c r="Q20" s="83">
        <v>48</v>
      </c>
      <c r="R20" s="83">
        <v>0</v>
      </c>
      <c r="S20" s="82">
        <v>216</v>
      </c>
      <c r="T20" s="83">
        <v>0</v>
      </c>
      <c r="U20" s="83">
        <v>180</v>
      </c>
      <c r="V20" s="83">
        <v>0</v>
      </c>
      <c r="W20" s="83">
        <v>36</v>
      </c>
      <c r="X20" s="83">
        <v>0</v>
      </c>
      <c r="Y20" s="82">
        <v>273</v>
      </c>
      <c r="Z20" s="83">
        <v>35</v>
      </c>
      <c r="AA20" s="83">
        <v>176</v>
      </c>
      <c r="AB20" s="83">
        <v>2</v>
      </c>
      <c r="AC20" s="83">
        <v>60</v>
      </c>
      <c r="AD20" s="83">
        <v>0</v>
      </c>
      <c r="AE20" s="82">
        <v>232</v>
      </c>
      <c r="AF20" s="83">
        <v>49</v>
      </c>
      <c r="AG20" s="83">
        <v>161</v>
      </c>
      <c r="AH20" s="83">
        <v>0</v>
      </c>
      <c r="AI20" s="83">
        <v>22</v>
      </c>
      <c r="AJ20" s="83">
        <v>0</v>
      </c>
      <c r="AK20" s="38"/>
    </row>
    <row r="21" spans="1:37" ht="38.25">
      <c r="A21" s="19" t="s">
        <v>20</v>
      </c>
      <c r="B21" s="20">
        <v>502501</v>
      </c>
      <c r="C21" s="51">
        <v>250101</v>
      </c>
      <c r="D21" s="52" t="s">
        <v>64</v>
      </c>
      <c r="E21" s="51">
        <v>3</v>
      </c>
      <c r="F21" s="53" t="s">
        <v>261</v>
      </c>
      <c r="G21" s="71">
        <v>372</v>
      </c>
      <c r="H21" s="72">
        <v>362</v>
      </c>
      <c r="I21" s="72">
        <v>6</v>
      </c>
      <c r="J21" s="72">
        <v>0</v>
      </c>
      <c r="K21" s="72">
        <v>2</v>
      </c>
      <c r="L21" s="72">
        <v>2</v>
      </c>
      <c r="M21" s="82">
        <v>0</v>
      </c>
      <c r="N21" s="83">
        <v>0</v>
      </c>
      <c r="O21" s="83">
        <v>0</v>
      </c>
      <c r="P21" s="83">
        <v>0</v>
      </c>
      <c r="Q21" s="83">
        <v>0</v>
      </c>
      <c r="R21" s="83">
        <v>0</v>
      </c>
      <c r="S21" s="82">
        <v>18</v>
      </c>
      <c r="T21" s="83">
        <v>18</v>
      </c>
      <c r="U21" s="83">
        <v>0</v>
      </c>
      <c r="V21" s="83">
        <v>0</v>
      </c>
      <c r="W21" s="83">
        <v>0</v>
      </c>
      <c r="X21" s="83">
        <v>0</v>
      </c>
      <c r="Y21" s="82">
        <v>177</v>
      </c>
      <c r="Z21" s="83">
        <v>172</v>
      </c>
      <c r="AA21" s="83">
        <v>3</v>
      </c>
      <c r="AB21" s="83">
        <v>0</v>
      </c>
      <c r="AC21" s="83">
        <v>1</v>
      </c>
      <c r="AD21" s="83">
        <v>1</v>
      </c>
      <c r="AE21" s="82">
        <v>177</v>
      </c>
      <c r="AF21" s="83">
        <v>172</v>
      </c>
      <c r="AG21" s="83">
        <v>3</v>
      </c>
      <c r="AH21" s="83">
        <v>0</v>
      </c>
      <c r="AI21" s="83">
        <v>1</v>
      </c>
      <c r="AJ21" s="83">
        <v>1</v>
      </c>
      <c r="AK21" s="38"/>
    </row>
    <row r="22" spans="1:37" ht="38.25">
      <c r="A22" s="19" t="s">
        <v>20</v>
      </c>
      <c r="B22" s="20">
        <v>506201</v>
      </c>
      <c r="C22" s="51">
        <v>260301</v>
      </c>
      <c r="D22" s="52" t="s">
        <v>65</v>
      </c>
      <c r="E22" s="51">
        <v>3</v>
      </c>
      <c r="F22" s="53" t="s">
        <v>261</v>
      </c>
      <c r="G22" s="71">
        <v>318</v>
      </c>
      <c r="H22" s="72">
        <v>294</v>
      </c>
      <c r="I22" s="72">
        <v>12</v>
      </c>
      <c r="J22" s="72">
        <v>2</v>
      </c>
      <c r="K22" s="72">
        <v>6</v>
      </c>
      <c r="L22" s="72">
        <v>4</v>
      </c>
      <c r="M22" s="82">
        <v>0</v>
      </c>
      <c r="N22" s="83">
        <v>0</v>
      </c>
      <c r="O22" s="83">
        <v>0</v>
      </c>
      <c r="P22" s="83">
        <v>0</v>
      </c>
      <c r="Q22" s="83">
        <v>0</v>
      </c>
      <c r="R22" s="83">
        <v>0</v>
      </c>
      <c r="S22" s="82">
        <v>0</v>
      </c>
      <c r="T22" s="83">
        <v>0</v>
      </c>
      <c r="U22" s="83">
        <v>0</v>
      </c>
      <c r="V22" s="83">
        <v>0</v>
      </c>
      <c r="W22" s="83">
        <v>0</v>
      </c>
      <c r="X22" s="83">
        <v>0</v>
      </c>
      <c r="Y22" s="82">
        <v>159</v>
      </c>
      <c r="Z22" s="83">
        <v>147</v>
      </c>
      <c r="AA22" s="83">
        <v>6</v>
      </c>
      <c r="AB22" s="83">
        <v>1</v>
      </c>
      <c r="AC22" s="83">
        <v>3</v>
      </c>
      <c r="AD22" s="83">
        <v>2</v>
      </c>
      <c r="AE22" s="82">
        <v>159</v>
      </c>
      <c r="AF22" s="83">
        <v>147</v>
      </c>
      <c r="AG22" s="83">
        <v>6</v>
      </c>
      <c r="AH22" s="83">
        <v>1</v>
      </c>
      <c r="AI22" s="83">
        <v>3</v>
      </c>
      <c r="AJ22" s="83">
        <v>2</v>
      </c>
      <c r="AK22" s="38"/>
    </row>
    <row r="23" spans="1:37" ht="38.25">
      <c r="A23" s="19" t="s">
        <v>20</v>
      </c>
      <c r="B23" s="20">
        <v>502630</v>
      </c>
      <c r="C23" s="51">
        <v>263001</v>
      </c>
      <c r="D23" s="52" t="s">
        <v>69</v>
      </c>
      <c r="E23" s="51">
        <v>3</v>
      </c>
      <c r="F23" s="53" t="s">
        <v>261</v>
      </c>
      <c r="G23" s="71">
        <v>5817</v>
      </c>
      <c r="H23" s="72">
        <v>5309</v>
      </c>
      <c r="I23" s="72">
        <v>425</v>
      </c>
      <c r="J23" s="72">
        <v>20</v>
      </c>
      <c r="K23" s="72">
        <v>35</v>
      </c>
      <c r="L23" s="72">
        <v>28</v>
      </c>
      <c r="M23" s="82">
        <v>132</v>
      </c>
      <c r="N23" s="83">
        <v>119</v>
      </c>
      <c r="O23" s="83">
        <v>9</v>
      </c>
      <c r="P23" s="83">
        <v>0</v>
      </c>
      <c r="Q23" s="83">
        <v>4</v>
      </c>
      <c r="R23" s="83">
        <v>0</v>
      </c>
      <c r="S23" s="82">
        <v>310</v>
      </c>
      <c r="T23" s="83">
        <v>287</v>
      </c>
      <c r="U23" s="83">
        <v>12</v>
      </c>
      <c r="V23" s="83">
        <v>0</v>
      </c>
      <c r="W23" s="83">
        <v>11</v>
      </c>
      <c r="X23" s="83">
        <v>0</v>
      </c>
      <c r="Y23" s="82">
        <v>2688</v>
      </c>
      <c r="Z23" s="83">
        <v>2452</v>
      </c>
      <c r="AA23" s="83">
        <v>202</v>
      </c>
      <c r="AB23" s="83">
        <v>10</v>
      </c>
      <c r="AC23" s="83">
        <v>10</v>
      </c>
      <c r="AD23" s="83">
        <v>14</v>
      </c>
      <c r="AE23" s="82">
        <v>2687</v>
      </c>
      <c r="AF23" s="83">
        <v>2451</v>
      </c>
      <c r="AG23" s="83">
        <v>202</v>
      </c>
      <c r="AH23" s="83">
        <v>10</v>
      </c>
      <c r="AI23" s="83">
        <v>10</v>
      </c>
      <c r="AJ23" s="83">
        <v>14</v>
      </c>
      <c r="AK23" s="38"/>
    </row>
    <row r="24" spans="1:37" ht="38.25">
      <c r="A24" s="19" t="s">
        <v>20</v>
      </c>
      <c r="B24" s="20">
        <v>502801</v>
      </c>
      <c r="C24" s="51">
        <v>280101</v>
      </c>
      <c r="D24" s="52" t="s">
        <v>71</v>
      </c>
      <c r="E24" s="51">
        <v>3</v>
      </c>
      <c r="F24" s="53" t="s">
        <v>261</v>
      </c>
      <c r="G24" s="71">
        <v>1253</v>
      </c>
      <c r="H24" s="72">
        <v>397</v>
      </c>
      <c r="I24" s="72">
        <v>511</v>
      </c>
      <c r="J24" s="72">
        <v>4</v>
      </c>
      <c r="K24" s="72">
        <v>337</v>
      </c>
      <c r="L24" s="72">
        <v>4</v>
      </c>
      <c r="M24" s="82">
        <v>111</v>
      </c>
      <c r="N24" s="83">
        <v>63</v>
      </c>
      <c r="O24" s="83">
        <v>35</v>
      </c>
      <c r="P24" s="83">
        <v>2</v>
      </c>
      <c r="Q24" s="83">
        <v>11</v>
      </c>
      <c r="R24" s="83">
        <v>0</v>
      </c>
      <c r="S24" s="82">
        <v>186</v>
      </c>
      <c r="T24" s="83">
        <v>109</v>
      </c>
      <c r="U24" s="83">
        <v>60</v>
      </c>
      <c r="V24" s="83">
        <v>0</v>
      </c>
      <c r="W24" s="83">
        <v>15</v>
      </c>
      <c r="X24" s="83">
        <v>2</v>
      </c>
      <c r="Y24" s="82">
        <v>478</v>
      </c>
      <c r="Z24" s="83">
        <v>126</v>
      </c>
      <c r="AA24" s="83">
        <v>208</v>
      </c>
      <c r="AB24" s="83">
        <v>1</v>
      </c>
      <c r="AC24" s="83">
        <v>142</v>
      </c>
      <c r="AD24" s="83">
        <v>1</v>
      </c>
      <c r="AE24" s="82">
        <v>478</v>
      </c>
      <c r="AF24" s="83">
        <v>99</v>
      </c>
      <c r="AG24" s="83">
        <v>208</v>
      </c>
      <c r="AH24" s="83">
        <v>1</v>
      </c>
      <c r="AI24" s="83">
        <v>169</v>
      </c>
      <c r="AJ24" s="83">
        <v>1</v>
      </c>
      <c r="AK24" s="38"/>
    </row>
    <row r="25" spans="1:37" ht="38.25">
      <c r="A25" s="19" t="s">
        <v>20</v>
      </c>
      <c r="B25" s="20">
        <v>502916</v>
      </c>
      <c r="C25" s="51">
        <v>291601</v>
      </c>
      <c r="D25" s="52" t="s">
        <v>73</v>
      </c>
      <c r="E25" s="51">
        <v>3</v>
      </c>
      <c r="F25" s="53" t="s">
        <v>261</v>
      </c>
      <c r="G25" s="71">
        <v>2132</v>
      </c>
      <c r="H25" s="72">
        <v>12</v>
      </c>
      <c r="I25" s="72">
        <v>1155</v>
      </c>
      <c r="J25" s="72">
        <v>7</v>
      </c>
      <c r="K25" s="72">
        <v>902</v>
      </c>
      <c r="L25" s="72">
        <v>56</v>
      </c>
      <c r="M25" s="82">
        <v>145</v>
      </c>
      <c r="N25" s="83">
        <v>0</v>
      </c>
      <c r="O25" s="83">
        <v>76</v>
      </c>
      <c r="P25" s="83">
        <v>0</v>
      </c>
      <c r="Q25" s="83">
        <v>61</v>
      </c>
      <c r="R25" s="83">
        <v>8</v>
      </c>
      <c r="S25" s="82">
        <v>172</v>
      </c>
      <c r="T25" s="83">
        <v>0</v>
      </c>
      <c r="U25" s="83">
        <v>84</v>
      </c>
      <c r="V25" s="83">
        <v>1</v>
      </c>
      <c r="W25" s="83">
        <v>79</v>
      </c>
      <c r="X25" s="83">
        <v>8</v>
      </c>
      <c r="Y25" s="82">
        <v>908</v>
      </c>
      <c r="Z25" s="83">
        <v>6</v>
      </c>
      <c r="AA25" s="83">
        <v>498</v>
      </c>
      <c r="AB25" s="83">
        <v>3</v>
      </c>
      <c r="AC25" s="83">
        <v>381</v>
      </c>
      <c r="AD25" s="83">
        <v>20</v>
      </c>
      <c r="AE25" s="82">
        <v>907</v>
      </c>
      <c r="AF25" s="83">
        <v>6</v>
      </c>
      <c r="AG25" s="83">
        <v>497</v>
      </c>
      <c r="AH25" s="83">
        <v>3</v>
      </c>
      <c r="AI25" s="83">
        <v>381</v>
      </c>
      <c r="AJ25" s="83">
        <v>20</v>
      </c>
      <c r="AK25" s="38"/>
    </row>
    <row r="26" spans="1:37" ht="38.25">
      <c r="A26" s="19" t="s">
        <v>20</v>
      </c>
      <c r="B26" s="20">
        <v>503001</v>
      </c>
      <c r="C26" s="51">
        <v>300101</v>
      </c>
      <c r="D26" s="52" t="s">
        <v>74</v>
      </c>
      <c r="E26" s="51">
        <v>3</v>
      </c>
      <c r="F26" s="53" t="s">
        <v>261</v>
      </c>
      <c r="G26" s="71">
        <v>1000</v>
      </c>
      <c r="H26" s="72">
        <v>282</v>
      </c>
      <c r="I26" s="72">
        <v>514</v>
      </c>
      <c r="J26" s="72">
        <v>4</v>
      </c>
      <c r="K26" s="72">
        <v>196</v>
      </c>
      <c r="L26" s="72">
        <v>4</v>
      </c>
      <c r="M26" s="82">
        <v>0</v>
      </c>
      <c r="N26" s="83">
        <v>0</v>
      </c>
      <c r="O26" s="83">
        <v>0</v>
      </c>
      <c r="P26" s="83">
        <v>0</v>
      </c>
      <c r="Q26" s="83">
        <v>0</v>
      </c>
      <c r="R26" s="83">
        <v>0</v>
      </c>
      <c r="S26" s="82">
        <v>0</v>
      </c>
      <c r="T26" s="83">
        <v>0</v>
      </c>
      <c r="U26" s="83">
        <v>0</v>
      </c>
      <c r="V26" s="83">
        <v>0</v>
      </c>
      <c r="W26" s="83">
        <v>0</v>
      </c>
      <c r="X26" s="83">
        <v>0</v>
      </c>
      <c r="Y26" s="82">
        <v>500</v>
      </c>
      <c r="Z26" s="83">
        <v>141</v>
      </c>
      <c r="AA26" s="83">
        <v>257</v>
      </c>
      <c r="AB26" s="83">
        <v>2</v>
      </c>
      <c r="AC26" s="83">
        <v>98</v>
      </c>
      <c r="AD26" s="83">
        <v>2</v>
      </c>
      <c r="AE26" s="82">
        <v>500</v>
      </c>
      <c r="AF26" s="83">
        <v>141</v>
      </c>
      <c r="AG26" s="83">
        <v>257</v>
      </c>
      <c r="AH26" s="83">
        <v>2</v>
      </c>
      <c r="AI26" s="83">
        <v>98</v>
      </c>
      <c r="AJ26" s="83">
        <v>2</v>
      </c>
      <c r="AK26" s="38"/>
    </row>
    <row r="27" spans="1:37" ht="38.25">
      <c r="A27" s="19" t="s">
        <v>20</v>
      </c>
      <c r="B27" s="20">
        <v>503133</v>
      </c>
      <c r="C27" s="51">
        <v>313301</v>
      </c>
      <c r="D27" s="52" t="s">
        <v>79</v>
      </c>
      <c r="E27" s="51">
        <v>3</v>
      </c>
      <c r="F27" s="53" t="s">
        <v>261</v>
      </c>
      <c r="G27" s="71">
        <v>2194</v>
      </c>
      <c r="H27" s="72">
        <v>325</v>
      </c>
      <c r="I27" s="72">
        <v>1365</v>
      </c>
      <c r="J27" s="72">
        <v>278</v>
      </c>
      <c r="K27" s="72">
        <v>219</v>
      </c>
      <c r="L27" s="72">
        <v>7</v>
      </c>
      <c r="M27" s="82">
        <v>115</v>
      </c>
      <c r="N27" s="83">
        <v>23</v>
      </c>
      <c r="O27" s="83">
        <v>57</v>
      </c>
      <c r="P27" s="83">
        <v>26</v>
      </c>
      <c r="Q27" s="83">
        <v>9</v>
      </c>
      <c r="R27" s="83">
        <v>0</v>
      </c>
      <c r="S27" s="82">
        <v>735</v>
      </c>
      <c r="T27" s="83">
        <v>120</v>
      </c>
      <c r="U27" s="83">
        <v>420</v>
      </c>
      <c r="V27" s="83">
        <v>110</v>
      </c>
      <c r="W27" s="83">
        <v>82</v>
      </c>
      <c r="X27" s="83">
        <v>3</v>
      </c>
      <c r="Y27" s="82">
        <v>672</v>
      </c>
      <c r="Z27" s="83">
        <v>91</v>
      </c>
      <c r="AA27" s="83">
        <v>444</v>
      </c>
      <c r="AB27" s="83">
        <v>71</v>
      </c>
      <c r="AC27" s="83">
        <v>64</v>
      </c>
      <c r="AD27" s="83">
        <v>2</v>
      </c>
      <c r="AE27" s="82">
        <v>672</v>
      </c>
      <c r="AF27" s="83">
        <v>91</v>
      </c>
      <c r="AG27" s="83">
        <v>444</v>
      </c>
      <c r="AH27" s="83">
        <v>71</v>
      </c>
      <c r="AI27" s="83">
        <v>64</v>
      </c>
      <c r="AJ27" s="83">
        <v>2</v>
      </c>
      <c r="AK27" s="38"/>
    </row>
    <row r="28" spans="1:37" ht="38.25">
      <c r="A28" s="19" t="s">
        <v>27</v>
      </c>
      <c r="B28" s="20">
        <v>503134</v>
      </c>
      <c r="C28" s="51">
        <v>313401</v>
      </c>
      <c r="D28" s="52" t="s">
        <v>80</v>
      </c>
      <c r="E28" s="51">
        <v>3</v>
      </c>
      <c r="F28" s="53" t="s">
        <v>261</v>
      </c>
      <c r="G28" s="71">
        <v>4349</v>
      </c>
      <c r="H28" s="72">
        <v>266</v>
      </c>
      <c r="I28" s="72">
        <v>1582</v>
      </c>
      <c r="J28" s="72">
        <v>22</v>
      </c>
      <c r="K28" s="72">
        <v>2457</v>
      </c>
      <c r="L28" s="72">
        <v>22</v>
      </c>
      <c r="M28" s="82">
        <v>0</v>
      </c>
      <c r="N28" s="83">
        <v>0</v>
      </c>
      <c r="O28" s="83">
        <v>0</v>
      </c>
      <c r="P28" s="83">
        <v>0</v>
      </c>
      <c r="Q28" s="83">
        <v>0</v>
      </c>
      <c r="R28" s="83">
        <v>0</v>
      </c>
      <c r="S28" s="82">
        <v>0</v>
      </c>
      <c r="T28" s="83">
        <v>0</v>
      </c>
      <c r="U28" s="83">
        <v>0</v>
      </c>
      <c r="V28" s="83">
        <v>0</v>
      </c>
      <c r="W28" s="83">
        <v>0</v>
      </c>
      <c r="X28" s="83">
        <v>0</v>
      </c>
      <c r="Y28" s="82">
        <v>2174</v>
      </c>
      <c r="Z28" s="83">
        <v>133</v>
      </c>
      <c r="AA28" s="83">
        <v>791</v>
      </c>
      <c r="AB28" s="83">
        <v>11</v>
      </c>
      <c r="AC28" s="83">
        <v>1228</v>
      </c>
      <c r="AD28" s="83">
        <v>11</v>
      </c>
      <c r="AE28" s="82">
        <v>2175</v>
      </c>
      <c r="AF28" s="83">
        <v>133</v>
      </c>
      <c r="AG28" s="83">
        <v>791</v>
      </c>
      <c r="AH28" s="83">
        <v>11</v>
      </c>
      <c r="AI28" s="83">
        <v>1229</v>
      </c>
      <c r="AJ28" s="83">
        <v>11</v>
      </c>
      <c r="AK28" s="38"/>
    </row>
    <row r="29" spans="1:37" ht="38.25">
      <c r="A29" s="19" t="s">
        <v>20</v>
      </c>
      <c r="B29" s="20">
        <v>503201</v>
      </c>
      <c r="C29" s="51">
        <v>320101</v>
      </c>
      <c r="D29" s="52" t="s">
        <v>81</v>
      </c>
      <c r="E29" s="51">
        <v>3</v>
      </c>
      <c r="F29" s="53" t="s">
        <v>261</v>
      </c>
      <c r="G29" s="71">
        <v>264</v>
      </c>
      <c r="H29" s="72">
        <v>0</v>
      </c>
      <c r="I29" s="72">
        <v>127</v>
      </c>
      <c r="J29" s="72">
        <v>0</v>
      </c>
      <c r="K29" s="72">
        <v>137</v>
      </c>
      <c r="L29" s="72">
        <v>0</v>
      </c>
      <c r="M29" s="82">
        <v>17</v>
      </c>
      <c r="N29" s="83">
        <v>0</v>
      </c>
      <c r="O29" s="83">
        <v>5</v>
      </c>
      <c r="P29" s="83">
        <v>0</v>
      </c>
      <c r="Q29" s="83">
        <v>12</v>
      </c>
      <c r="R29" s="83">
        <v>0</v>
      </c>
      <c r="S29" s="82">
        <v>10</v>
      </c>
      <c r="T29" s="83">
        <v>0</v>
      </c>
      <c r="U29" s="83">
        <v>4</v>
      </c>
      <c r="V29" s="83">
        <v>0</v>
      </c>
      <c r="W29" s="83">
        <v>6</v>
      </c>
      <c r="X29" s="83">
        <v>0</v>
      </c>
      <c r="Y29" s="82">
        <v>119</v>
      </c>
      <c r="Z29" s="83">
        <v>0</v>
      </c>
      <c r="AA29" s="83">
        <v>59</v>
      </c>
      <c r="AB29" s="83">
        <v>0</v>
      </c>
      <c r="AC29" s="83">
        <v>60</v>
      </c>
      <c r="AD29" s="83">
        <v>0</v>
      </c>
      <c r="AE29" s="82">
        <v>118</v>
      </c>
      <c r="AF29" s="83">
        <v>0</v>
      </c>
      <c r="AG29" s="83">
        <v>59</v>
      </c>
      <c r="AH29" s="83">
        <v>0</v>
      </c>
      <c r="AI29" s="83">
        <v>59</v>
      </c>
      <c r="AJ29" s="83">
        <v>0</v>
      </c>
      <c r="AK29" s="38"/>
    </row>
    <row r="30" spans="1:37" ht="38.25">
      <c r="A30" s="19" t="s">
        <v>20</v>
      </c>
      <c r="B30" s="20">
        <v>506509</v>
      </c>
      <c r="C30" s="51">
        <v>332801</v>
      </c>
      <c r="D30" s="52" t="s">
        <v>88</v>
      </c>
      <c r="E30" s="51">
        <v>3</v>
      </c>
      <c r="F30" s="53" t="s">
        <v>261</v>
      </c>
      <c r="G30" s="71">
        <v>1263</v>
      </c>
      <c r="H30" s="72">
        <v>11</v>
      </c>
      <c r="I30" s="72">
        <v>1207</v>
      </c>
      <c r="J30" s="72">
        <v>0</v>
      </c>
      <c r="K30" s="72">
        <v>40</v>
      </c>
      <c r="L30" s="72">
        <v>5</v>
      </c>
      <c r="M30" s="82">
        <v>47</v>
      </c>
      <c r="N30" s="83">
        <v>0</v>
      </c>
      <c r="O30" s="83">
        <v>44</v>
      </c>
      <c r="P30" s="83">
        <v>0</v>
      </c>
      <c r="Q30" s="83">
        <v>2</v>
      </c>
      <c r="R30" s="83">
        <v>1</v>
      </c>
      <c r="S30" s="82">
        <v>72</v>
      </c>
      <c r="T30" s="83">
        <v>1</v>
      </c>
      <c r="U30" s="83">
        <v>67</v>
      </c>
      <c r="V30" s="83">
        <v>0</v>
      </c>
      <c r="W30" s="83">
        <v>4</v>
      </c>
      <c r="X30" s="83">
        <v>0</v>
      </c>
      <c r="Y30" s="82">
        <v>573</v>
      </c>
      <c r="Z30" s="83">
        <v>5</v>
      </c>
      <c r="AA30" s="83">
        <v>549</v>
      </c>
      <c r="AB30" s="83">
        <v>0</v>
      </c>
      <c r="AC30" s="83">
        <v>17</v>
      </c>
      <c r="AD30" s="83">
        <v>2</v>
      </c>
      <c r="AE30" s="82">
        <v>571</v>
      </c>
      <c r="AF30" s="83">
        <v>5</v>
      </c>
      <c r="AG30" s="83">
        <v>547</v>
      </c>
      <c r="AH30" s="83">
        <v>0</v>
      </c>
      <c r="AI30" s="83">
        <v>17</v>
      </c>
      <c r="AJ30" s="83">
        <v>2</v>
      </c>
      <c r="AK30" s="38"/>
    </row>
    <row r="31" spans="1:37" ht="38.25">
      <c r="A31" s="19" t="s">
        <v>20</v>
      </c>
      <c r="B31" s="20">
        <v>503401</v>
      </c>
      <c r="C31" s="51">
        <v>340101</v>
      </c>
      <c r="D31" s="52" t="s">
        <v>91</v>
      </c>
      <c r="E31" s="51">
        <v>3</v>
      </c>
      <c r="F31" s="53" t="s">
        <v>261</v>
      </c>
      <c r="G31" s="71">
        <v>954</v>
      </c>
      <c r="H31" s="72">
        <v>11</v>
      </c>
      <c r="I31" s="72">
        <v>18</v>
      </c>
      <c r="J31" s="72">
        <v>71</v>
      </c>
      <c r="K31" s="72">
        <v>854</v>
      </c>
      <c r="L31" s="72">
        <v>0</v>
      </c>
      <c r="M31" s="82">
        <v>158</v>
      </c>
      <c r="N31" s="83">
        <v>0</v>
      </c>
      <c r="O31" s="83">
        <v>0</v>
      </c>
      <c r="P31" s="83">
        <v>9</v>
      </c>
      <c r="Q31" s="83">
        <v>149</v>
      </c>
      <c r="R31" s="83">
        <v>0</v>
      </c>
      <c r="S31" s="82">
        <v>202</v>
      </c>
      <c r="T31" s="83">
        <v>1</v>
      </c>
      <c r="U31" s="83">
        <v>6</v>
      </c>
      <c r="V31" s="83">
        <v>14</v>
      </c>
      <c r="W31" s="83">
        <v>181</v>
      </c>
      <c r="X31" s="83">
        <v>0</v>
      </c>
      <c r="Y31" s="82">
        <v>298</v>
      </c>
      <c r="Z31" s="83">
        <v>5</v>
      </c>
      <c r="AA31" s="83">
        <v>6</v>
      </c>
      <c r="AB31" s="83">
        <v>24</v>
      </c>
      <c r="AC31" s="83">
        <v>263</v>
      </c>
      <c r="AD31" s="83">
        <v>0</v>
      </c>
      <c r="AE31" s="82">
        <v>296</v>
      </c>
      <c r="AF31" s="83">
        <v>5</v>
      </c>
      <c r="AG31" s="83">
        <v>6</v>
      </c>
      <c r="AH31" s="83">
        <v>24</v>
      </c>
      <c r="AI31" s="83">
        <v>261</v>
      </c>
      <c r="AJ31" s="83">
        <v>0</v>
      </c>
      <c r="AK31" s="38"/>
    </row>
    <row r="32" spans="1:37" ht="38.25">
      <c r="A32" s="19" t="s">
        <v>20</v>
      </c>
      <c r="B32" s="20">
        <v>506801</v>
      </c>
      <c r="C32" s="51">
        <v>340201</v>
      </c>
      <c r="D32" s="52" t="s">
        <v>93</v>
      </c>
      <c r="E32" s="51">
        <v>3</v>
      </c>
      <c r="F32" s="53" t="s">
        <v>261</v>
      </c>
      <c r="G32" s="71">
        <v>307</v>
      </c>
      <c r="H32" s="72">
        <v>1</v>
      </c>
      <c r="I32" s="72">
        <v>6</v>
      </c>
      <c r="J32" s="72">
        <v>11</v>
      </c>
      <c r="K32" s="72">
        <v>289</v>
      </c>
      <c r="L32" s="72">
        <v>0</v>
      </c>
      <c r="M32" s="82">
        <v>37</v>
      </c>
      <c r="N32" s="83">
        <v>0</v>
      </c>
      <c r="O32" s="83">
        <v>0</v>
      </c>
      <c r="P32" s="83">
        <v>1</v>
      </c>
      <c r="Q32" s="83">
        <v>36</v>
      </c>
      <c r="R32" s="83">
        <v>0</v>
      </c>
      <c r="S32" s="82">
        <v>51</v>
      </c>
      <c r="T32" s="83">
        <v>0</v>
      </c>
      <c r="U32" s="83">
        <v>0</v>
      </c>
      <c r="V32" s="83">
        <v>2</v>
      </c>
      <c r="W32" s="83">
        <v>49</v>
      </c>
      <c r="X32" s="83">
        <v>0</v>
      </c>
      <c r="Y32" s="82">
        <v>110</v>
      </c>
      <c r="Z32" s="83">
        <v>1</v>
      </c>
      <c r="AA32" s="83">
        <v>3</v>
      </c>
      <c r="AB32" s="83">
        <v>4</v>
      </c>
      <c r="AC32" s="83">
        <v>102</v>
      </c>
      <c r="AD32" s="83">
        <v>0</v>
      </c>
      <c r="AE32" s="82">
        <v>109</v>
      </c>
      <c r="AF32" s="83">
        <v>0</v>
      </c>
      <c r="AG32" s="83">
        <v>3</v>
      </c>
      <c r="AH32" s="83">
        <v>4</v>
      </c>
      <c r="AI32" s="83">
        <v>102</v>
      </c>
      <c r="AJ32" s="83">
        <v>0</v>
      </c>
      <c r="AK32" s="38"/>
    </row>
    <row r="33" spans="1:37" ht="38.25">
      <c r="A33" s="19" t="s">
        <v>20</v>
      </c>
      <c r="B33" s="20">
        <v>503701</v>
      </c>
      <c r="C33" s="51">
        <v>370101</v>
      </c>
      <c r="D33" s="52" t="s">
        <v>97</v>
      </c>
      <c r="E33" s="51">
        <v>3</v>
      </c>
      <c r="F33" s="53" t="s">
        <v>261</v>
      </c>
      <c r="G33" s="71">
        <v>176</v>
      </c>
      <c r="H33" s="72">
        <v>3</v>
      </c>
      <c r="I33" s="72">
        <v>31</v>
      </c>
      <c r="J33" s="72">
        <v>0</v>
      </c>
      <c r="K33" s="72">
        <v>142</v>
      </c>
      <c r="L33" s="72">
        <v>0</v>
      </c>
      <c r="M33" s="82">
        <v>30</v>
      </c>
      <c r="N33" s="83">
        <v>0</v>
      </c>
      <c r="O33" s="83">
        <v>3</v>
      </c>
      <c r="P33" s="83">
        <v>0</v>
      </c>
      <c r="Q33" s="83">
        <v>27</v>
      </c>
      <c r="R33" s="83">
        <v>0</v>
      </c>
      <c r="S33" s="82">
        <v>30</v>
      </c>
      <c r="T33" s="83">
        <v>0</v>
      </c>
      <c r="U33" s="83">
        <v>10</v>
      </c>
      <c r="V33" s="83">
        <v>0</v>
      </c>
      <c r="W33" s="83">
        <v>20</v>
      </c>
      <c r="X33" s="83">
        <v>0</v>
      </c>
      <c r="Y33" s="82">
        <v>64</v>
      </c>
      <c r="Z33" s="83">
        <v>1</v>
      </c>
      <c r="AA33" s="83">
        <v>11</v>
      </c>
      <c r="AB33" s="83">
        <v>0</v>
      </c>
      <c r="AC33" s="83">
        <v>52</v>
      </c>
      <c r="AD33" s="83">
        <v>0</v>
      </c>
      <c r="AE33" s="82">
        <v>52</v>
      </c>
      <c r="AF33" s="83">
        <v>2</v>
      </c>
      <c r="AG33" s="83">
        <v>7</v>
      </c>
      <c r="AH33" s="83">
        <v>0</v>
      </c>
      <c r="AI33" s="83">
        <v>43</v>
      </c>
      <c r="AJ33" s="83">
        <v>0</v>
      </c>
      <c r="AK33" s="38"/>
    </row>
    <row r="34" spans="1:37" ht="38.25">
      <c r="A34" s="19" t="s">
        <v>20</v>
      </c>
      <c r="B34" s="20">
        <v>503814</v>
      </c>
      <c r="C34" s="51">
        <v>381401</v>
      </c>
      <c r="D34" s="52" t="s">
        <v>98</v>
      </c>
      <c r="E34" s="51">
        <v>3</v>
      </c>
      <c r="F34" s="53" t="s">
        <v>261</v>
      </c>
      <c r="G34" s="71">
        <v>1684</v>
      </c>
      <c r="H34" s="72">
        <v>1264</v>
      </c>
      <c r="I34" s="72">
        <v>198</v>
      </c>
      <c r="J34" s="72">
        <v>2</v>
      </c>
      <c r="K34" s="72">
        <v>218</v>
      </c>
      <c r="L34" s="72">
        <v>2</v>
      </c>
      <c r="M34" s="82">
        <v>0</v>
      </c>
      <c r="N34" s="83">
        <v>0</v>
      </c>
      <c r="O34" s="83">
        <v>0</v>
      </c>
      <c r="P34" s="83">
        <v>0</v>
      </c>
      <c r="Q34" s="83">
        <v>0</v>
      </c>
      <c r="R34" s="83">
        <v>0</v>
      </c>
      <c r="S34" s="82">
        <v>0</v>
      </c>
      <c r="T34" s="83">
        <v>0</v>
      </c>
      <c r="U34" s="83">
        <v>0</v>
      </c>
      <c r="V34" s="83">
        <v>0</v>
      </c>
      <c r="W34" s="83">
        <v>0</v>
      </c>
      <c r="X34" s="83">
        <v>0</v>
      </c>
      <c r="Y34" s="82">
        <v>842</v>
      </c>
      <c r="Z34" s="83">
        <v>632</v>
      </c>
      <c r="AA34" s="83">
        <v>99</v>
      </c>
      <c r="AB34" s="83">
        <v>1</v>
      </c>
      <c r="AC34" s="83">
        <v>109</v>
      </c>
      <c r="AD34" s="83">
        <v>1</v>
      </c>
      <c r="AE34" s="82">
        <v>842</v>
      </c>
      <c r="AF34" s="83">
        <v>632</v>
      </c>
      <c r="AG34" s="83">
        <v>99</v>
      </c>
      <c r="AH34" s="83">
        <v>1</v>
      </c>
      <c r="AI34" s="83">
        <v>109</v>
      </c>
      <c r="AJ34" s="83">
        <v>1</v>
      </c>
      <c r="AK34" s="38"/>
    </row>
    <row r="35" spans="1:37" ht="38.25">
      <c r="A35" s="19" t="s">
        <v>20</v>
      </c>
      <c r="B35" s="20">
        <v>503901</v>
      </c>
      <c r="C35" s="51">
        <v>390101</v>
      </c>
      <c r="D35" s="52" t="s">
        <v>99</v>
      </c>
      <c r="E35" s="51">
        <v>3</v>
      </c>
      <c r="F35" s="53" t="s">
        <v>261</v>
      </c>
      <c r="G35" s="71">
        <v>3757</v>
      </c>
      <c r="H35" s="72">
        <v>1351</v>
      </c>
      <c r="I35" s="72">
        <v>1994</v>
      </c>
      <c r="J35" s="72">
        <v>18</v>
      </c>
      <c r="K35" s="72">
        <v>376</v>
      </c>
      <c r="L35" s="72">
        <v>18</v>
      </c>
      <c r="M35" s="82">
        <v>40</v>
      </c>
      <c r="N35" s="83">
        <v>10</v>
      </c>
      <c r="O35" s="83">
        <v>23</v>
      </c>
      <c r="P35" s="83">
        <v>0</v>
      </c>
      <c r="Q35" s="83">
        <v>7</v>
      </c>
      <c r="R35" s="83">
        <v>0</v>
      </c>
      <c r="S35" s="82">
        <v>60</v>
      </c>
      <c r="T35" s="83">
        <v>15</v>
      </c>
      <c r="U35" s="83">
        <v>43</v>
      </c>
      <c r="V35" s="83">
        <v>0</v>
      </c>
      <c r="W35" s="83">
        <v>2</v>
      </c>
      <c r="X35" s="83">
        <v>0</v>
      </c>
      <c r="Y35" s="82">
        <v>1828</v>
      </c>
      <c r="Z35" s="83">
        <v>663</v>
      </c>
      <c r="AA35" s="83">
        <v>964</v>
      </c>
      <c r="AB35" s="83">
        <v>9</v>
      </c>
      <c r="AC35" s="83">
        <v>183</v>
      </c>
      <c r="AD35" s="83">
        <v>9</v>
      </c>
      <c r="AE35" s="82">
        <v>1829</v>
      </c>
      <c r="AF35" s="83">
        <v>663</v>
      </c>
      <c r="AG35" s="83">
        <v>964</v>
      </c>
      <c r="AH35" s="83">
        <v>9</v>
      </c>
      <c r="AI35" s="83">
        <v>184</v>
      </c>
      <c r="AJ35" s="83">
        <v>9</v>
      </c>
      <c r="AK35" s="38"/>
    </row>
    <row r="36" spans="1:37" ht="38.25">
      <c r="A36" s="19" t="s">
        <v>20</v>
      </c>
      <c r="B36" s="20">
        <v>504006</v>
      </c>
      <c r="C36" s="51">
        <v>400601</v>
      </c>
      <c r="D36" s="52" t="s">
        <v>100</v>
      </c>
      <c r="E36" s="51">
        <v>3</v>
      </c>
      <c r="F36" s="53" t="s">
        <v>261</v>
      </c>
      <c r="G36" s="71">
        <v>448</v>
      </c>
      <c r="H36" s="72">
        <v>4</v>
      </c>
      <c r="I36" s="72">
        <v>435</v>
      </c>
      <c r="J36" s="72">
        <v>2</v>
      </c>
      <c r="K36" s="72">
        <v>7</v>
      </c>
      <c r="L36" s="72">
        <v>0</v>
      </c>
      <c r="M36" s="82">
        <v>74</v>
      </c>
      <c r="N36" s="83">
        <v>0</v>
      </c>
      <c r="O36" s="83">
        <v>73</v>
      </c>
      <c r="P36" s="83">
        <v>0</v>
      </c>
      <c r="Q36" s="83">
        <v>1</v>
      </c>
      <c r="R36" s="83">
        <v>0</v>
      </c>
      <c r="S36" s="82">
        <v>50</v>
      </c>
      <c r="T36" s="83">
        <v>0</v>
      </c>
      <c r="U36" s="83">
        <v>50</v>
      </c>
      <c r="V36" s="83">
        <v>0</v>
      </c>
      <c r="W36" s="83">
        <v>0</v>
      </c>
      <c r="X36" s="83">
        <v>0</v>
      </c>
      <c r="Y36" s="82">
        <v>163</v>
      </c>
      <c r="Z36" s="83">
        <v>2</v>
      </c>
      <c r="AA36" s="83">
        <v>157</v>
      </c>
      <c r="AB36" s="83">
        <v>1</v>
      </c>
      <c r="AC36" s="83">
        <v>3</v>
      </c>
      <c r="AD36" s="83">
        <v>0</v>
      </c>
      <c r="AE36" s="82">
        <v>161</v>
      </c>
      <c r="AF36" s="83">
        <v>2</v>
      </c>
      <c r="AG36" s="83">
        <v>155</v>
      </c>
      <c r="AH36" s="83">
        <v>1</v>
      </c>
      <c r="AI36" s="83">
        <v>3</v>
      </c>
      <c r="AJ36" s="83">
        <v>0</v>
      </c>
      <c r="AK36" s="38"/>
    </row>
    <row r="37" spans="1:37" ht="38.25">
      <c r="A37" s="19" t="s">
        <v>20</v>
      </c>
      <c r="B37" s="20">
        <v>504101</v>
      </c>
      <c r="C37" s="51">
        <v>410101</v>
      </c>
      <c r="D37" s="52" t="s">
        <v>101</v>
      </c>
      <c r="E37" s="51">
        <v>3</v>
      </c>
      <c r="F37" s="53" t="s">
        <v>261</v>
      </c>
      <c r="G37" s="71">
        <v>1755</v>
      </c>
      <c r="H37" s="72">
        <v>25</v>
      </c>
      <c r="I37" s="72">
        <v>495</v>
      </c>
      <c r="J37" s="72">
        <v>2</v>
      </c>
      <c r="K37" s="72">
        <v>1232</v>
      </c>
      <c r="L37" s="72">
        <v>1</v>
      </c>
      <c r="M37" s="82">
        <v>224</v>
      </c>
      <c r="N37" s="83">
        <v>3</v>
      </c>
      <c r="O37" s="83">
        <v>79</v>
      </c>
      <c r="P37" s="83">
        <v>0</v>
      </c>
      <c r="Q37" s="83">
        <v>142</v>
      </c>
      <c r="R37" s="83">
        <v>0</v>
      </c>
      <c r="S37" s="82">
        <v>132</v>
      </c>
      <c r="T37" s="83">
        <v>2</v>
      </c>
      <c r="U37" s="83">
        <v>38</v>
      </c>
      <c r="V37" s="83">
        <v>0</v>
      </c>
      <c r="W37" s="83">
        <v>92</v>
      </c>
      <c r="X37" s="83">
        <v>0</v>
      </c>
      <c r="Y37" s="82">
        <v>699</v>
      </c>
      <c r="Z37" s="83">
        <v>10</v>
      </c>
      <c r="AA37" s="83">
        <v>189</v>
      </c>
      <c r="AB37" s="83">
        <v>1</v>
      </c>
      <c r="AC37" s="83">
        <v>498</v>
      </c>
      <c r="AD37" s="83">
        <v>1</v>
      </c>
      <c r="AE37" s="82">
        <v>700</v>
      </c>
      <c r="AF37" s="83">
        <v>10</v>
      </c>
      <c r="AG37" s="83">
        <v>189</v>
      </c>
      <c r="AH37" s="83">
        <v>1</v>
      </c>
      <c r="AI37" s="83">
        <v>500</v>
      </c>
      <c r="AJ37" s="83">
        <v>0</v>
      </c>
      <c r="AK37" s="38"/>
    </row>
    <row r="38" spans="1:37" ht="38.25">
      <c r="A38" s="19" t="s">
        <v>20</v>
      </c>
      <c r="B38" s="20">
        <v>504201</v>
      </c>
      <c r="C38" s="51">
        <v>420101</v>
      </c>
      <c r="D38" s="52" t="s">
        <v>105</v>
      </c>
      <c r="E38" s="51">
        <v>3</v>
      </c>
      <c r="F38" s="53" t="s">
        <v>261</v>
      </c>
      <c r="G38" s="71">
        <v>186</v>
      </c>
      <c r="H38" s="72">
        <v>1</v>
      </c>
      <c r="I38" s="72">
        <v>92</v>
      </c>
      <c r="J38" s="72">
        <v>0</v>
      </c>
      <c r="K38" s="72">
        <v>93</v>
      </c>
      <c r="L38" s="72">
        <v>0</v>
      </c>
      <c r="M38" s="82">
        <v>15</v>
      </c>
      <c r="N38" s="83">
        <v>0</v>
      </c>
      <c r="O38" s="83">
        <v>7</v>
      </c>
      <c r="P38" s="83">
        <v>0</v>
      </c>
      <c r="Q38" s="83">
        <v>8</v>
      </c>
      <c r="R38" s="83">
        <v>0</v>
      </c>
      <c r="S38" s="82">
        <v>16</v>
      </c>
      <c r="T38" s="83">
        <v>0</v>
      </c>
      <c r="U38" s="83">
        <v>11</v>
      </c>
      <c r="V38" s="83">
        <v>0</v>
      </c>
      <c r="W38" s="83">
        <v>5</v>
      </c>
      <c r="X38" s="83">
        <v>0</v>
      </c>
      <c r="Y38" s="82">
        <v>77</v>
      </c>
      <c r="Z38" s="83">
        <v>0</v>
      </c>
      <c r="AA38" s="83">
        <v>37</v>
      </c>
      <c r="AB38" s="83">
        <v>0</v>
      </c>
      <c r="AC38" s="83">
        <v>40</v>
      </c>
      <c r="AD38" s="83">
        <v>0</v>
      </c>
      <c r="AE38" s="82">
        <v>78</v>
      </c>
      <c r="AF38" s="83">
        <v>1</v>
      </c>
      <c r="AG38" s="83">
        <v>37</v>
      </c>
      <c r="AH38" s="83">
        <v>0</v>
      </c>
      <c r="AI38" s="83">
        <v>40</v>
      </c>
      <c r="AJ38" s="83">
        <v>0</v>
      </c>
      <c r="AK38" s="38"/>
    </row>
    <row r="39" spans="1:37" ht="38.25">
      <c r="A39" s="19" t="s">
        <v>20</v>
      </c>
      <c r="B39" s="20">
        <v>504403</v>
      </c>
      <c r="C39" s="51">
        <v>440101</v>
      </c>
      <c r="D39" s="52" t="s">
        <v>106</v>
      </c>
      <c r="E39" s="51">
        <v>3</v>
      </c>
      <c r="F39" s="53" t="s">
        <v>261</v>
      </c>
      <c r="G39" s="71">
        <v>818</v>
      </c>
      <c r="H39" s="72">
        <v>53</v>
      </c>
      <c r="I39" s="72">
        <v>302</v>
      </c>
      <c r="J39" s="72">
        <v>95</v>
      </c>
      <c r="K39" s="72">
        <v>367</v>
      </c>
      <c r="L39" s="72">
        <v>1</v>
      </c>
      <c r="M39" s="82">
        <v>0</v>
      </c>
      <c r="N39" s="83">
        <v>0</v>
      </c>
      <c r="O39" s="83">
        <v>0</v>
      </c>
      <c r="P39" s="83">
        <v>0</v>
      </c>
      <c r="Q39" s="83">
        <v>0</v>
      </c>
      <c r="R39" s="83">
        <v>0</v>
      </c>
      <c r="S39" s="82">
        <v>0</v>
      </c>
      <c r="T39" s="83">
        <v>0</v>
      </c>
      <c r="U39" s="83">
        <v>0</v>
      </c>
      <c r="V39" s="83">
        <v>0</v>
      </c>
      <c r="W39" s="83">
        <v>0</v>
      </c>
      <c r="X39" s="83">
        <v>0</v>
      </c>
      <c r="Y39" s="82">
        <v>410</v>
      </c>
      <c r="Z39" s="83">
        <v>27</v>
      </c>
      <c r="AA39" s="83">
        <v>151</v>
      </c>
      <c r="AB39" s="83">
        <v>48</v>
      </c>
      <c r="AC39" s="83">
        <v>184</v>
      </c>
      <c r="AD39" s="83">
        <v>0</v>
      </c>
      <c r="AE39" s="82">
        <v>408</v>
      </c>
      <c r="AF39" s="83">
        <v>26</v>
      </c>
      <c r="AG39" s="83">
        <v>151</v>
      </c>
      <c r="AH39" s="83">
        <v>47</v>
      </c>
      <c r="AI39" s="83">
        <v>183</v>
      </c>
      <c r="AJ39" s="83">
        <v>1</v>
      </c>
      <c r="AK39" s="38"/>
    </row>
    <row r="40" spans="1:37" ht="38.25">
      <c r="A40" s="19" t="s">
        <v>20</v>
      </c>
      <c r="B40" s="20">
        <v>504408</v>
      </c>
      <c r="C40" s="51">
        <v>440501</v>
      </c>
      <c r="D40" s="52" t="s">
        <v>108</v>
      </c>
      <c r="E40" s="51">
        <v>3</v>
      </c>
      <c r="F40" s="53" t="s">
        <v>261</v>
      </c>
      <c r="G40" s="71">
        <v>150</v>
      </c>
      <c r="H40" s="72">
        <v>7</v>
      </c>
      <c r="I40" s="72">
        <v>29</v>
      </c>
      <c r="J40" s="72">
        <v>8</v>
      </c>
      <c r="K40" s="72">
        <v>106</v>
      </c>
      <c r="L40" s="72">
        <v>0</v>
      </c>
      <c r="M40" s="82">
        <v>3</v>
      </c>
      <c r="N40" s="83">
        <v>0</v>
      </c>
      <c r="O40" s="83">
        <v>1</v>
      </c>
      <c r="P40" s="83">
        <v>0</v>
      </c>
      <c r="Q40" s="83">
        <v>2</v>
      </c>
      <c r="R40" s="83">
        <v>0</v>
      </c>
      <c r="S40" s="82">
        <v>4</v>
      </c>
      <c r="T40" s="83">
        <v>1</v>
      </c>
      <c r="U40" s="83">
        <v>0</v>
      </c>
      <c r="V40" s="83">
        <v>0</v>
      </c>
      <c r="W40" s="83">
        <v>3</v>
      </c>
      <c r="X40" s="83">
        <v>0</v>
      </c>
      <c r="Y40" s="82">
        <v>73</v>
      </c>
      <c r="Z40" s="83">
        <v>3</v>
      </c>
      <c r="AA40" s="83">
        <v>14</v>
      </c>
      <c r="AB40" s="83">
        <v>4</v>
      </c>
      <c r="AC40" s="83">
        <v>52</v>
      </c>
      <c r="AD40" s="83">
        <v>0</v>
      </c>
      <c r="AE40" s="82">
        <v>70</v>
      </c>
      <c r="AF40" s="83">
        <v>3</v>
      </c>
      <c r="AG40" s="83">
        <v>14</v>
      </c>
      <c r="AH40" s="83">
        <v>4</v>
      </c>
      <c r="AI40" s="83">
        <v>49</v>
      </c>
      <c r="AJ40" s="83">
        <v>0</v>
      </c>
      <c r="AK40" s="38"/>
    </row>
    <row r="41" spans="1:37" ht="38.25">
      <c r="A41" s="19" t="s">
        <v>20</v>
      </c>
      <c r="B41" s="20">
        <v>504507</v>
      </c>
      <c r="C41" s="51">
        <v>450701</v>
      </c>
      <c r="D41" s="52" t="s">
        <v>109</v>
      </c>
      <c r="E41" s="51">
        <v>3</v>
      </c>
      <c r="F41" s="53" t="s">
        <v>261</v>
      </c>
      <c r="G41" s="71">
        <v>1181</v>
      </c>
      <c r="H41" s="72">
        <v>39</v>
      </c>
      <c r="I41" s="72">
        <v>1016</v>
      </c>
      <c r="J41" s="72">
        <v>6</v>
      </c>
      <c r="K41" s="72">
        <v>116</v>
      </c>
      <c r="L41" s="72">
        <v>4</v>
      </c>
      <c r="M41" s="82">
        <v>202</v>
      </c>
      <c r="N41" s="83">
        <v>1</v>
      </c>
      <c r="O41" s="83">
        <v>189</v>
      </c>
      <c r="P41" s="83">
        <v>0</v>
      </c>
      <c r="Q41" s="83">
        <v>12</v>
      </c>
      <c r="R41" s="83">
        <v>0</v>
      </c>
      <c r="S41" s="82">
        <v>151</v>
      </c>
      <c r="T41" s="83">
        <v>0</v>
      </c>
      <c r="U41" s="83">
        <v>141</v>
      </c>
      <c r="V41" s="83">
        <v>0</v>
      </c>
      <c r="W41" s="83">
        <v>10</v>
      </c>
      <c r="X41" s="83">
        <v>0</v>
      </c>
      <c r="Y41" s="82">
        <v>415</v>
      </c>
      <c r="Z41" s="83">
        <v>19</v>
      </c>
      <c r="AA41" s="83">
        <v>344</v>
      </c>
      <c r="AB41" s="83">
        <v>3</v>
      </c>
      <c r="AC41" s="83">
        <v>47</v>
      </c>
      <c r="AD41" s="83">
        <v>2</v>
      </c>
      <c r="AE41" s="82">
        <v>413</v>
      </c>
      <c r="AF41" s="83">
        <v>19</v>
      </c>
      <c r="AG41" s="83">
        <v>342</v>
      </c>
      <c r="AH41" s="83">
        <v>3</v>
      </c>
      <c r="AI41" s="83">
        <v>47</v>
      </c>
      <c r="AJ41" s="83">
        <v>2</v>
      </c>
      <c r="AK41" s="38"/>
    </row>
    <row r="42" spans="1:37" ht="38.25">
      <c r="A42" s="19" t="s">
        <v>20</v>
      </c>
      <c r="B42" s="20">
        <v>504615</v>
      </c>
      <c r="C42" s="51">
        <v>461501</v>
      </c>
      <c r="D42" s="52" t="s">
        <v>110</v>
      </c>
      <c r="E42" s="51">
        <v>3</v>
      </c>
      <c r="F42" s="53" t="s">
        <v>261</v>
      </c>
      <c r="G42" s="71">
        <v>857</v>
      </c>
      <c r="H42" s="72">
        <v>56</v>
      </c>
      <c r="I42" s="72">
        <v>419</v>
      </c>
      <c r="J42" s="72">
        <v>4</v>
      </c>
      <c r="K42" s="72">
        <v>374</v>
      </c>
      <c r="L42" s="72">
        <v>4</v>
      </c>
      <c r="M42" s="82">
        <v>23</v>
      </c>
      <c r="N42" s="83">
        <v>0</v>
      </c>
      <c r="O42" s="83">
        <v>17</v>
      </c>
      <c r="P42" s="83">
        <v>0</v>
      </c>
      <c r="Q42" s="83">
        <v>6</v>
      </c>
      <c r="R42" s="83">
        <v>0</v>
      </c>
      <c r="S42" s="82">
        <v>27</v>
      </c>
      <c r="T42" s="83">
        <v>0</v>
      </c>
      <c r="U42" s="83">
        <v>15</v>
      </c>
      <c r="V42" s="83">
        <v>0</v>
      </c>
      <c r="W42" s="83">
        <v>12</v>
      </c>
      <c r="X42" s="83">
        <v>0</v>
      </c>
      <c r="Y42" s="82">
        <v>404</v>
      </c>
      <c r="Z42" s="83">
        <v>28</v>
      </c>
      <c r="AA42" s="83">
        <v>194</v>
      </c>
      <c r="AB42" s="83">
        <v>2</v>
      </c>
      <c r="AC42" s="83">
        <v>178</v>
      </c>
      <c r="AD42" s="83">
        <v>2</v>
      </c>
      <c r="AE42" s="82">
        <v>403</v>
      </c>
      <c r="AF42" s="83">
        <v>28</v>
      </c>
      <c r="AG42" s="83">
        <v>193</v>
      </c>
      <c r="AH42" s="83">
        <v>2</v>
      </c>
      <c r="AI42" s="83">
        <v>178</v>
      </c>
      <c r="AJ42" s="83">
        <v>2</v>
      </c>
      <c r="AK42" s="38"/>
    </row>
    <row r="43" spans="1:37" ht="38.25">
      <c r="A43" s="19" t="s">
        <v>20</v>
      </c>
      <c r="B43" s="20">
        <v>504701</v>
      </c>
      <c r="C43" s="51">
        <v>470101</v>
      </c>
      <c r="D43" s="52" t="s">
        <v>111</v>
      </c>
      <c r="E43" s="51">
        <v>3</v>
      </c>
      <c r="F43" s="53" t="s">
        <v>261</v>
      </c>
      <c r="G43" s="71">
        <v>310</v>
      </c>
      <c r="H43" s="72">
        <v>274</v>
      </c>
      <c r="I43" s="72">
        <v>18</v>
      </c>
      <c r="J43" s="72">
        <v>0</v>
      </c>
      <c r="K43" s="72">
        <v>18</v>
      </c>
      <c r="L43" s="72">
        <v>0</v>
      </c>
      <c r="M43" s="82">
        <v>0</v>
      </c>
      <c r="N43" s="83">
        <v>0</v>
      </c>
      <c r="O43" s="83">
        <v>0</v>
      </c>
      <c r="P43" s="83">
        <v>0</v>
      </c>
      <c r="Q43" s="83">
        <v>0</v>
      </c>
      <c r="R43" s="83">
        <v>0</v>
      </c>
      <c r="S43" s="82">
        <v>0</v>
      </c>
      <c r="T43" s="83">
        <v>0</v>
      </c>
      <c r="U43" s="83">
        <v>0</v>
      </c>
      <c r="V43" s="83">
        <v>0</v>
      </c>
      <c r="W43" s="83">
        <v>0</v>
      </c>
      <c r="X43" s="83">
        <v>0</v>
      </c>
      <c r="Y43" s="82">
        <v>156</v>
      </c>
      <c r="Z43" s="83">
        <v>138</v>
      </c>
      <c r="AA43" s="83">
        <v>9</v>
      </c>
      <c r="AB43" s="83">
        <v>0</v>
      </c>
      <c r="AC43" s="83">
        <v>9</v>
      </c>
      <c r="AD43" s="83">
        <v>0</v>
      </c>
      <c r="AE43" s="82">
        <v>154</v>
      </c>
      <c r="AF43" s="83">
        <v>136</v>
      </c>
      <c r="AG43" s="83">
        <v>9</v>
      </c>
      <c r="AH43" s="83">
        <v>0</v>
      </c>
      <c r="AI43" s="83">
        <v>9</v>
      </c>
      <c r="AJ43" s="83">
        <v>0</v>
      </c>
      <c r="AK43" s="38"/>
    </row>
    <row r="44" spans="1:37" ht="38.25">
      <c r="A44" s="19" t="s">
        <v>20</v>
      </c>
      <c r="B44" s="20">
        <v>505112</v>
      </c>
      <c r="C44" s="51">
        <v>510112</v>
      </c>
      <c r="D44" s="52" t="s">
        <v>114</v>
      </c>
      <c r="E44" s="51">
        <v>3</v>
      </c>
      <c r="F44" s="53" t="s">
        <v>261</v>
      </c>
      <c r="G44" s="71">
        <v>814</v>
      </c>
      <c r="H44" s="72">
        <v>4</v>
      </c>
      <c r="I44" s="72">
        <v>403</v>
      </c>
      <c r="J44" s="72">
        <v>6</v>
      </c>
      <c r="K44" s="72">
        <v>401</v>
      </c>
      <c r="L44" s="72">
        <v>0</v>
      </c>
      <c r="M44" s="82">
        <v>0</v>
      </c>
      <c r="N44" s="83">
        <v>0</v>
      </c>
      <c r="O44" s="83">
        <v>0</v>
      </c>
      <c r="P44" s="83">
        <v>0</v>
      </c>
      <c r="Q44" s="83">
        <v>0</v>
      </c>
      <c r="R44" s="83">
        <v>0</v>
      </c>
      <c r="S44" s="82">
        <v>0</v>
      </c>
      <c r="T44" s="83">
        <v>0</v>
      </c>
      <c r="U44" s="83">
        <v>0</v>
      </c>
      <c r="V44" s="83">
        <v>0</v>
      </c>
      <c r="W44" s="83">
        <v>0</v>
      </c>
      <c r="X44" s="83">
        <v>0</v>
      </c>
      <c r="Y44" s="82">
        <v>407</v>
      </c>
      <c r="Z44" s="83">
        <v>2</v>
      </c>
      <c r="AA44" s="83">
        <v>198</v>
      </c>
      <c r="AB44" s="83">
        <v>3</v>
      </c>
      <c r="AC44" s="83">
        <v>204</v>
      </c>
      <c r="AD44" s="83">
        <v>0</v>
      </c>
      <c r="AE44" s="82">
        <v>407</v>
      </c>
      <c r="AF44" s="83">
        <v>2</v>
      </c>
      <c r="AG44" s="83">
        <v>205</v>
      </c>
      <c r="AH44" s="83">
        <v>3</v>
      </c>
      <c r="AI44" s="83">
        <v>197</v>
      </c>
      <c r="AJ44" s="83">
        <v>0</v>
      </c>
      <c r="AK44" s="38"/>
    </row>
    <row r="45" spans="1:37" ht="38.25">
      <c r="A45" s="19" t="s">
        <v>20</v>
      </c>
      <c r="B45" s="20">
        <v>501411</v>
      </c>
      <c r="C45" s="51">
        <v>141101</v>
      </c>
      <c r="D45" s="52" t="s">
        <v>44</v>
      </c>
      <c r="E45" s="51">
        <v>3</v>
      </c>
      <c r="F45" s="53" t="s">
        <v>261</v>
      </c>
      <c r="G45" s="71">
        <v>1041</v>
      </c>
      <c r="H45" s="72">
        <v>151</v>
      </c>
      <c r="I45" s="72">
        <v>777</v>
      </c>
      <c r="J45" s="72">
        <v>4</v>
      </c>
      <c r="K45" s="72">
        <v>102</v>
      </c>
      <c r="L45" s="72">
        <v>7</v>
      </c>
      <c r="M45" s="82">
        <v>55</v>
      </c>
      <c r="N45" s="83">
        <v>4</v>
      </c>
      <c r="O45" s="83">
        <v>45</v>
      </c>
      <c r="P45" s="83">
        <v>0</v>
      </c>
      <c r="Q45" s="83">
        <v>6</v>
      </c>
      <c r="R45" s="83">
        <v>0</v>
      </c>
      <c r="S45" s="82">
        <v>81</v>
      </c>
      <c r="T45" s="83">
        <v>19</v>
      </c>
      <c r="U45" s="83">
        <v>55</v>
      </c>
      <c r="V45" s="83">
        <v>0</v>
      </c>
      <c r="W45" s="83">
        <v>6</v>
      </c>
      <c r="X45" s="83">
        <v>1</v>
      </c>
      <c r="Y45" s="82">
        <v>453</v>
      </c>
      <c r="Z45" s="83">
        <v>64</v>
      </c>
      <c r="AA45" s="83">
        <v>339</v>
      </c>
      <c r="AB45" s="83">
        <v>2</v>
      </c>
      <c r="AC45" s="83">
        <v>45</v>
      </c>
      <c r="AD45" s="83">
        <v>3</v>
      </c>
      <c r="AE45" s="82">
        <v>452</v>
      </c>
      <c r="AF45" s="83">
        <v>64</v>
      </c>
      <c r="AG45" s="83">
        <v>338</v>
      </c>
      <c r="AH45" s="83">
        <v>2</v>
      </c>
      <c r="AI45" s="83">
        <v>45</v>
      </c>
      <c r="AJ45" s="83">
        <v>3</v>
      </c>
      <c r="AK45" s="38"/>
    </row>
    <row r="46" spans="1:37" ht="38.25">
      <c r="A46" s="19" t="s">
        <v>20</v>
      </c>
      <c r="B46" s="20">
        <v>505213</v>
      </c>
      <c r="C46" s="51">
        <v>521301</v>
      </c>
      <c r="D46" s="52" t="s">
        <v>117</v>
      </c>
      <c r="E46" s="51">
        <v>3</v>
      </c>
      <c r="F46" s="53" t="s">
        <v>261</v>
      </c>
      <c r="G46" s="71">
        <v>554</v>
      </c>
      <c r="H46" s="72">
        <v>13</v>
      </c>
      <c r="I46" s="72">
        <v>141</v>
      </c>
      <c r="J46" s="72">
        <v>11</v>
      </c>
      <c r="K46" s="72">
        <v>389</v>
      </c>
      <c r="L46" s="72">
        <v>0</v>
      </c>
      <c r="M46" s="82">
        <v>115</v>
      </c>
      <c r="N46" s="83">
        <v>0</v>
      </c>
      <c r="O46" s="83">
        <v>28</v>
      </c>
      <c r="P46" s="83">
        <v>3</v>
      </c>
      <c r="Q46" s="83">
        <v>84</v>
      </c>
      <c r="R46" s="83">
        <v>0</v>
      </c>
      <c r="S46" s="82">
        <v>99</v>
      </c>
      <c r="T46" s="83">
        <v>7</v>
      </c>
      <c r="U46" s="83">
        <v>29</v>
      </c>
      <c r="V46" s="83">
        <v>0</v>
      </c>
      <c r="W46" s="83">
        <v>63</v>
      </c>
      <c r="X46" s="83">
        <v>0</v>
      </c>
      <c r="Y46" s="82">
        <v>170</v>
      </c>
      <c r="Z46" s="83">
        <v>3</v>
      </c>
      <c r="AA46" s="83">
        <v>42</v>
      </c>
      <c r="AB46" s="83">
        <v>4</v>
      </c>
      <c r="AC46" s="83">
        <v>121</v>
      </c>
      <c r="AD46" s="83">
        <v>0</v>
      </c>
      <c r="AE46" s="82">
        <v>170</v>
      </c>
      <c r="AF46" s="83">
        <v>3</v>
      </c>
      <c r="AG46" s="83">
        <v>42</v>
      </c>
      <c r="AH46" s="83">
        <v>4</v>
      </c>
      <c r="AI46" s="83">
        <v>121</v>
      </c>
      <c r="AJ46" s="83">
        <v>0</v>
      </c>
      <c r="AK46" s="38"/>
    </row>
    <row r="47" spans="1:37" ht="38.25">
      <c r="A47" s="19" t="s">
        <v>20</v>
      </c>
      <c r="B47" s="20">
        <v>505301</v>
      </c>
      <c r="C47" s="51">
        <v>530101</v>
      </c>
      <c r="D47" s="52" t="s">
        <v>118</v>
      </c>
      <c r="E47" s="51">
        <v>3</v>
      </c>
      <c r="F47" s="53" t="s">
        <v>261</v>
      </c>
      <c r="G47" s="71">
        <v>336</v>
      </c>
      <c r="H47" s="72">
        <v>4</v>
      </c>
      <c r="I47" s="72">
        <v>317</v>
      </c>
      <c r="J47" s="72">
        <v>1</v>
      </c>
      <c r="K47" s="72">
        <v>14</v>
      </c>
      <c r="L47" s="72">
        <v>0</v>
      </c>
      <c r="M47" s="82">
        <v>71</v>
      </c>
      <c r="N47" s="83">
        <v>1</v>
      </c>
      <c r="O47" s="83">
        <v>67</v>
      </c>
      <c r="P47" s="83">
        <v>1</v>
      </c>
      <c r="Q47" s="83">
        <v>2</v>
      </c>
      <c r="R47" s="83">
        <v>0</v>
      </c>
      <c r="S47" s="82">
        <v>104</v>
      </c>
      <c r="T47" s="83">
        <v>1</v>
      </c>
      <c r="U47" s="83">
        <v>100</v>
      </c>
      <c r="V47" s="83">
        <v>0</v>
      </c>
      <c r="W47" s="83">
        <v>3</v>
      </c>
      <c r="X47" s="83">
        <v>0</v>
      </c>
      <c r="Y47" s="82">
        <v>80</v>
      </c>
      <c r="Z47" s="83">
        <v>1</v>
      </c>
      <c r="AA47" s="83">
        <v>73</v>
      </c>
      <c r="AB47" s="83">
        <v>0</v>
      </c>
      <c r="AC47" s="83">
        <v>6</v>
      </c>
      <c r="AD47" s="83">
        <v>0</v>
      </c>
      <c r="AE47" s="82">
        <v>81</v>
      </c>
      <c r="AF47" s="83">
        <v>1</v>
      </c>
      <c r="AG47" s="83">
        <v>77</v>
      </c>
      <c r="AH47" s="83">
        <v>0</v>
      </c>
      <c r="AI47" s="83">
        <v>3</v>
      </c>
      <c r="AJ47" s="83">
        <v>0</v>
      </c>
      <c r="AK47" s="38"/>
    </row>
    <row r="48" spans="1:37" ht="38.25">
      <c r="A48" s="19" t="s">
        <v>20</v>
      </c>
      <c r="B48" s="20">
        <v>505429</v>
      </c>
      <c r="C48" s="73">
        <v>542901</v>
      </c>
      <c r="D48" s="74" t="s">
        <v>121</v>
      </c>
      <c r="E48" s="51">
        <v>3</v>
      </c>
      <c r="F48" s="53" t="s">
        <v>261</v>
      </c>
      <c r="G48" s="71">
        <v>1336</v>
      </c>
      <c r="H48" s="72">
        <v>717</v>
      </c>
      <c r="I48" s="72">
        <v>225</v>
      </c>
      <c r="J48" s="72">
        <v>0</v>
      </c>
      <c r="K48" s="72">
        <v>383</v>
      </c>
      <c r="L48" s="72">
        <v>11</v>
      </c>
      <c r="M48" s="82">
        <v>55</v>
      </c>
      <c r="N48" s="83">
        <v>3</v>
      </c>
      <c r="O48" s="83">
        <v>1</v>
      </c>
      <c r="P48" s="83">
        <v>0</v>
      </c>
      <c r="Q48" s="83">
        <v>51</v>
      </c>
      <c r="R48" s="83">
        <v>0</v>
      </c>
      <c r="S48" s="82">
        <v>101</v>
      </c>
      <c r="T48" s="83">
        <v>12</v>
      </c>
      <c r="U48" s="83">
        <v>0</v>
      </c>
      <c r="V48" s="83">
        <v>0</v>
      </c>
      <c r="W48" s="83">
        <v>88</v>
      </c>
      <c r="X48" s="83">
        <v>1</v>
      </c>
      <c r="Y48" s="82">
        <v>590</v>
      </c>
      <c r="Z48" s="83">
        <v>356</v>
      </c>
      <c r="AA48" s="83">
        <v>112</v>
      </c>
      <c r="AB48" s="83">
        <v>0</v>
      </c>
      <c r="AC48" s="83">
        <v>122</v>
      </c>
      <c r="AD48" s="83">
        <v>0</v>
      </c>
      <c r="AE48" s="82">
        <v>590</v>
      </c>
      <c r="AF48" s="83">
        <v>346</v>
      </c>
      <c r="AG48" s="83">
        <v>112</v>
      </c>
      <c r="AH48" s="83">
        <v>0</v>
      </c>
      <c r="AI48" s="83">
        <v>122</v>
      </c>
      <c r="AJ48" s="83">
        <v>10</v>
      </c>
      <c r="AK48" s="38"/>
    </row>
    <row r="49" spans="1:37" ht="38.25">
      <c r="A49" s="19" t="s">
        <v>20</v>
      </c>
      <c r="B49" s="20">
        <v>505501</v>
      </c>
      <c r="C49" s="51">
        <v>550101</v>
      </c>
      <c r="D49" s="52" t="s">
        <v>122</v>
      </c>
      <c r="E49" s="51">
        <v>3</v>
      </c>
      <c r="F49" s="53" t="s">
        <v>261</v>
      </c>
      <c r="G49" s="71">
        <v>361</v>
      </c>
      <c r="H49" s="72">
        <v>120</v>
      </c>
      <c r="I49" s="72">
        <v>17</v>
      </c>
      <c r="J49" s="72">
        <v>0</v>
      </c>
      <c r="K49" s="72">
        <v>224</v>
      </c>
      <c r="L49" s="72">
        <v>0</v>
      </c>
      <c r="M49" s="82">
        <v>85</v>
      </c>
      <c r="N49" s="83">
        <v>28</v>
      </c>
      <c r="O49" s="83">
        <v>3</v>
      </c>
      <c r="P49" s="83">
        <v>0</v>
      </c>
      <c r="Q49" s="83">
        <v>54</v>
      </c>
      <c r="R49" s="83">
        <v>0</v>
      </c>
      <c r="S49" s="82">
        <v>66</v>
      </c>
      <c r="T49" s="83">
        <v>22</v>
      </c>
      <c r="U49" s="83">
        <v>1</v>
      </c>
      <c r="V49" s="83">
        <v>0</v>
      </c>
      <c r="W49" s="83">
        <v>43</v>
      </c>
      <c r="X49" s="83">
        <v>0</v>
      </c>
      <c r="Y49" s="82">
        <v>105</v>
      </c>
      <c r="Z49" s="83">
        <v>35</v>
      </c>
      <c r="AA49" s="83">
        <v>1</v>
      </c>
      <c r="AB49" s="83">
        <v>0</v>
      </c>
      <c r="AC49" s="83">
        <v>69</v>
      </c>
      <c r="AD49" s="83">
        <v>0</v>
      </c>
      <c r="AE49" s="82">
        <v>105</v>
      </c>
      <c r="AF49" s="83">
        <v>35</v>
      </c>
      <c r="AG49" s="83">
        <v>12</v>
      </c>
      <c r="AH49" s="83">
        <v>0</v>
      </c>
      <c r="AI49" s="83">
        <v>58</v>
      </c>
      <c r="AJ49" s="83">
        <v>0</v>
      </c>
      <c r="AK49" s="38"/>
    </row>
    <row r="50" spans="1:37" ht="38.25">
      <c r="A50" s="19" t="s">
        <v>35</v>
      </c>
      <c r="B50" s="20">
        <v>505601</v>
      </c>
      <c r="C50" s="51">
        <v>560101</v>
      </c>
      <c r="D50" s="52" t="s">
        <v>125</v>
      </c>
      <c r="E50" s="51">
        <v>3</v>
      </c>
      <c r="F50" s="53" t="s">
        <v>261</v>
      </c>
      <c r="G50" s="71">
        <v>416</v>
      </c>
      <c r="H50" s="72">
        <v>3</v>
      </c>
      <c r="I50" s="72">
        <v>4</v>
      </c>
      <c r="J50" s="72">
        <v>0</v>
      </c>
      <c r="K50" s="72">
        <v>409</v>
      </c>
      <c r="L50" s="72">
        <v>0</v>
      </c>
      <c r="M50" s="82">
        <v>46</v>
      </c>
      <c r="N50" s="83">
        <v>1</v>
      </c>
      <c r="O50" s="83">
        <v>0</v>
      </c>
      <c r="P50" s="83">
        <v>0</v>
      </c>
      <c r="Q50" s="83">
        <v>45</v>
      </c>
      <c r="R50" s="83">
        <v>0</v>
      </c>
      <c r="S50" s="82">
        <v>87</v>
      </c>
      <c r="T50" s="83">
        <v>0</v>
      </c>
      <c r="U50" s="83">
        <v>2</v>
      </c>
      <c r="V50" s="83">
        <v>0</v>
      </c>
      <c r="W50" s="83">
        <v>85</v>
      </c>
      <c r="X50" s="83">
        <v>0</v>
      </c>
      <c r="Y50" s="82">
        <v>142</v>
      </c>
      <c r="Z50" s="83">
        <v>1</v>
      </c>
      <c r="AA50" s="83">
        <v>1</v>
      </c>
      <c r="AB50" s="83">
        <v>0</v>
      </c>
      <c r="AC50" s="83">
        <v>140</v>
      </c>
      <c r="AD50" s="83">
        <v>0</v>
      </c>
      <c r="AE50" s="82">
        <v>141</v>
      </c>
      <c r="AF50" s="83">
        <v>1</v>
      </c>
      <c r="AG50" s="83">
        <v>1</v>
      </c>
      <c r="AH50" s="83">
        <v>0</v>
      </c>
      <c r="AI50" s="83">
        <v>139</v>
      </c>
      <c r="AJ50" s="83">
        <v>0</v>
      </c>
      <c r="AK50" s="38"/>
    </row>
    <row r="51" spans="1:37" ht="38.25">
      <c r="A51" s="19" t="s">
        <v>20</v>
      </c>
      <c r="B51" s="20">
        <v>505801</v>
      </c>
      <c r="C51" s="51">
        <v>580201</v>
      </c>
      <c r="D51" s="52" t="s">
        <v>210</v>
      </c>
      <c r="E51" s="51">
        <v>3</v>
      </c>
      <c r="F51" s="53" t="s">
        <v>261</v>
      </c>
      <c r="G51" s="71">
        <v>548</v>
      </c>
      <c r="H51" s="72">
        <v>17</v>
      </c>
      <c r="I51" s="72">
        <v>461</v>
      </c>
      <c r="J51" s="72">
        <v>62</v>
      </c>
      <c r="K51" s="72">
        <v>8</v>
      </c>
      <c r="L51" s="72">
        <v>0</v>
      </c>
      <c r="M51" s="82">
        <v>108</v>
      </c>
      <c r="N51" s="83">
        <v>0</v>
      </c>
      <c r="O51" s="83">
        <v>83</v>
      </c>
      <c r="P51" s="83">
        <v>25</v>
      </c>
      <c r="Q51" s="83">
        <v>0</v>
      </c>
      <c r="R51" s="83">
        <v>0</v>
      </c>
      <c r="S51" s="82">
        <v>170</v>
      </c>
      <c r="T51" s="83">
        <v>5</v>
      </c>
      <c r="U51" s="83">
        <v>145</v>
      </c>
      <c r="V51" s="83">
        <v>15</v>
      </c>
      <c r="W51" s="83">
        <v>5</v>
      </c>
      <c r="X51" s="83">
        <v>0</v>
      </c>
      <c r="Y51" s="82">
        <v>108</v>
      </c>
      <c r="Z51" s="83">
        <v>2</v>
      </c>
      <c r="AA51" s="83">
        <v>101</v>
      </c>
      <c r="AB51" s="83">
        <v>2</v>
      </c>
      <c r="AC51" s="83">
        <v>3</v>
      </c>
      <c r="AD51" s="83">
        <v>0</v>
      </c>
      <c r="AE51" s="82">
        <v>162</v>
      </c>
      <c r="AF51" s="83">
        <v>10</v>
      </c>
      <c r="AG51" s="83">
        <v>132</v>
      </c>
      <c r="AH51" s="83">
        <v>20</v>
      </c>
      <c r="AI51" s="83">
        <v>0</v>
      </c>
      <c r="AJ51" s="83">
        <v>0</v>
      </c>
      <c r="AK51" s="38"/>
    </row>
    <row r="52" spans="1:37" ht="38.25">
      <c r="A52" s="19" t="s">
        <v>20</v>
      </c>
      <c r="B52" s="20">
        <v>506001</v>
      </c>
      <c r="C52" s="51">
        <v>600101</v>
      </c>
      <c r="D52" s="52" t="s">
        <v>126</v>
      </c>
      <c r="E52" s="51">
        <v>3</v>
      </c>
      <c r="F52" s="53" t="s">
        <v>261</v>
      </c>
      <c r="G52" s="71">
        <v>456</v>
      </c>
      <c r="H52" s="72">
        <v>314</v>
      </c>
      <c r="I52" s="72">
        <v>43</v>
      </c>
      <c r="J52" s="72">
        <v>2</v>
      </c>
      <c r="K52" s="72">
        <v>97</v>
      </c>
      <c r="L52" s="72">
        <v>0</v>
      </c>
      <c r="M52" s="82">
        <v>15</v>
      </c>
      <c r="N52" s="83">
        <v>12</v>
      </c>
      <c r="O52" s="83">
        <v>2</v>
      </c>
      <c r="P52" s="83">
        <v>0</v>
      </c>
      <c r="Q52" s="83">
        <v>1</v>
      </c>
      <c r="R52" s="83">
        <v>0</v>
      </c>
      <c r="S52" s="82">
        <v>19</v>
      </c>
      <c r="T52" s="83">
        <v>10</v>
      </c>
      <c r="U52" s="83">
        <v>5</v>
      </c>
      <c r="V52" s="83">
        <v>0</v>
      </c>
      <c r="W52" s="83">
        <v>4</v>
      </c>
      <c r="X52" s="83">
        <v>0</v>
      </c>
      <c r="Y52" s="82">
        <v>211</v>
      </c>
      <c r="Z52" s="83">
        <v>146</v>
      </c>
      <c r="AA52" s="83">
        <v>18</v>
      </c>
      <c r="AB52" s="83">
        <v>1</v>
      </c>
      <c r="AC52" s="83">
        <v>46</v>
      </c>
      <c r="AD52" s="83">
        <v>0</v>
      </c>
      <c r="AE52" s="82">
        <v>211</v>
      </c>
      <c r="AF52" s="83">
        <v>146</v>
      </c>
      <c r="AG52" s="83">
        <v>18</v>
      </c>
      <c r="AH52" s="83">
        <v>1</v>
      </c>
      <c r="AI52" s="83">
        <v>46</v>
      </c>
      <c r="AJ52" s="83">
        <v>0</v>
      </c>
      <c r="AK52" s="38"/>
    </row>
    <row r="53" spans="1:37" ht="38.25">
      <c r="A53" s="19" t="s">
        <v>35</v>
      </c>
      <c r="B53" s="20">
        <v>506101</v>
      </c>
      <c r="C53" s="51">
        <v>610101</v>
      </c>
      <c r="D53" s="52" t="s">
        <v>127</v>
      </c>
      <c r="E53" s="51">
        <v>3</v>
      </c>
      <c r="F53" s="53" t="s">
        <v>261</v>
      </c>
      <c r="G53" s="71">
        <v>481</v>
      </c>
      <c r="H53" s="72">
        <v>187</v>
      </c>
      <c r="I53" s="72">
        <v>131</v>
      </c>
      <c r="J53" s="72">
        <v>19</v>
      </c>
      <c r="K53" s="72">
        <v>144</v>
      </c>
      <c r="L53" s="72">
        <v>0</v>
      </c>
      <c r="M53" s="82">
        <v>149</v>
      </c>
      <c r="N53" s="83">
        <v>50</v>
      </c>
      <c r="O53" s="83">
        <v>49</v>
      </c>
      <c r="P53" s="83">
        <v>6</v>
      </c>
      <c r="Q53" s="83">
        <v>44</v>
      </c>
      <c r="R53" s="83">
        <v>0</v>
      </c>
      <c r="S53" s="82">
        <v>84</v>
      </c>
      <c r="T53" s="83">
        <v>34</v>
      </c>
      <c r="U53" s="83">
        <v>23</v>
      </c>
      <c r="V53" s="83">
        <v>4</v>
      </c>
      <c r="W53" s="83">
        <v>23</v>
      </c>
      <c r="X53" s="83">
        <v>0</v>
      </c>
      <c r="Y53" s="82">
        <v>165</v>
      </c>
      <c r="Z53" s="83">
        <v>63</v>
      </c>
      <c r="AA53" s="83">
        <v>44</v>
      </c>
      <c r="AB53" s="83">
        <v>8</v>
      </c>
      <c r="AC53" s="83">
        <v>50</v>
      </c>
      <c r="AD53" s="83">
        <v>0</v>
      </c>
      <c r="AE53" s="82">
        <v>83</v>
      </c>
      <c r="AF53" s="83">
        <v>40</v>
      </c>
      <c r="AG53" s="83">
        <v>15</v>
      </c>
      <c r="AH53" s="83">
        <v>1</v>
      </c>
      <c r="AI53" s="83">
        <v>27</v>
      </c>
      <c r="AJ53" s="83">
        <v>0</v>
      </c>
      <c r="AK53" s="38"/>
    </row>
    <row r="54" spans="1:37" ht="51">
      <c r="A54" s="19" t="s">
        <v>35</v>
      </c>
      <c r="B54" s="20">
        <v>508904</v>
      </c>
      <c r="C54" s="51">
        <v>890501</v>
      </c>
      <c r="D54" s="52" t="s">
        <v>343</v>
      </c>
      <c r="E54" s="51">
        <v>3</v>
      </c>
      <c r="F54" s="53" t="s">
        <v>261</v>
      </c>
      <c r="G54" s="71">
        <v>55</v>
      </c>
      <c r="H54" s="72">
        <v>29</v>
      </c>
      <c r="I54" s="72">
        <v>9</v>
      </c>
      <c r="J54" s="72">
        <v>7</v>
      </c>
      <c r="K54" s="72">
        <v>8</v>
      </c>
      <c r="L54" s="72">
        <v>2</v>
      </c>
      <c r="M54" s="82">
        <v>0</v>
      </c>
      <c r="N54" s="83">
        <v>0</v>
      </c>
      <c r="O54" s="83">
        <v>0</v>
      </c>
      <c r="P54" s="83">
        <v>0</v>
      </c>
      <c r="Q54" s="83">
        <v>0</v>
      </c>
      <c r="R54" s="83">
        <v>0</v>
      </c>
      <c r="S54" s="82">
        <v>0</v>
      </c>
      <c r="T54" s="83">
        <v>0</v>
      </c>
      <c r="U54" s="83">
        <v>0</v>
      </c>
      <c r="V54" s="83">
        <v>0</v>
      </c>
      <c r="W54" s="83">
        <v>0</v>
      </c>
      <c r="X54" s="83">
        <v>0</v>
      </c>
      <c r="Y54" s="82">
        <v>20</v>
      </c>
      <c r="Z54" s="83">
        <v>10</v>
      </c>
      <c r="AA54" s="83">
        <v>7</v>
      </c>
      <c r="AB54" s="83">
        <v>0</v>
      </c>
      <c r="AC54" s="83">
        <v>3</v>
      </c>
      <c r="AD54" s="83">
        <v>0</v>
      </c>
      <c r="AE54" s="82">
        <v>35</v>
      </c>
      <c r="AF54" s="83">
        <v>19</v>
      </c>
      <c r="AG54" s="83">
        <v>2</v>
      </c>
      <c r="AH54" s="83">
        <v>7</v>
      </c>
      <c r="AI54" s="83">
        <v>5</v>
      </c>
      <c r="AJ54" s="83">
        <v>2</v>
      </c>
      <c r="AK54" s="38"/>
    </row>
    <row r="55" spans="1:37" ht="38.25">
      <c r="A55" s="19" t="s">
        <v>35</v>
      </c>
      <c r="B55" s="20">
        <v>509101</v>
      </c>
      <c r="C55" s="51">
        <v>910201</v>
      </c>
      <c r="D55" s="52" t="s">
        <v>129</v>
      </c>
      <c r="E55" s="51">
        <v>3</v>
      </c>
      <c r="F55" s="53" t="s">
        <v>261</v>
      </c>
      <c r="G55" s="71">
        <v>315</v>
      </c>
      <c r="H55" s="72">
        <v>20</v>
      </c>
      <c r="I55" s="72">
        <v>229</v>
      </c>
      <c r="J55" s="72">
        <v>33</v>
      </c>
      <c r="K55" s="72">
        <v>33</v>
      </c>
      <c r="L55" s="72">
        <v>0</v>
      </c>
      <c r="M55" s="82">
        <v>23</v>
      </c>
      <c r="N55" s="83">
        <v>2</v>
      </c>
      <c r="O55" s="83">
        <v>9</v>
      </c>
      <c r="P55" s="83">
        <v>11</v>
      </c>
      <c r="Q55" s="83">
        <v>1</v>
      </c>
      <c r="R55" s="83">
        <v>0</v>
      </c>
      <c r="S55" s="82">
        <v>13</v>
      </c>
      <c r="T55" s="83">
        <v>0</v>
      </c>
      <c r="U55" s="83">
        <v>7</v>
      </c>
      <c r="V55" s="83">
        <v>2</v>
      </c>
      <c r="W55" s="83">
        <v>4</v>
      </c>
      <c r="X55" s="83">
        <v>0</v>
      </c>
      <c r="Y55" s="82">
        <v>140</v>
      </c>
      <c r="Z55" s="83">
        <v>9</v>
      </c>
      <c r="AA55" s="83">
        <v>107</v>
      </c>
      <c r="AB55" s="83">
        <v>10</v>
      </c>
      <c r="AC55" s="83">
        <v>14</v>
      </c>
      <c r="AD55" s="83">
        <v>0</v>
      </c>
      <c r="AE55" s="82">
        <v>139</v>
      </c>
      <c r="AF55" s="83">
        <v>9</v>
      </c>
      <c r="AG55" s="83">
        <v>106</v>
      </c>
      <c r="AH55" s="83">
        <v>10</v>
      </c>
      <c r="AI55" s="83">
        <v>14</v>
      </c>
      <c r="AJ55" s="83">
        <v>0</v>
      </c>
      <c r="AK55" s="38"/>
    </row>
    <row r="56" spans="1:37" ht="38.25">
      <c r="A56" s="19" t="s">
        <v>27</v>
      </c>
      <c r="B56" s="20">
        <v>509606</v>
      </c>
      <c r="C56" s="51">
        <v>960601</v>
      </c>
      <c r="D56" s="52" t="s">
        <v>136</v>
      </c>
      <c r="E56" s="51">
        <v>3</v>
      </c>
      <c r="F56" s="53" t="s">
        <v>261</v>
      </c>
      <c r="G56" s="71">
        <v>7543</v>
      </c>
      <c r="H56" s="72">
        <v>1159</v>
      </c>
      <c r="I56" s="72">
        <v>4794</v>
      </c>
      <c r="J56" s="72">
        <v>378</v>
      </c>
      <c r="K56" s="72">
        <v>833</v>
      </c>
      <c r="L56" s="72">
        <v>379</v>
      </c>
      <c r="M56" s="82">
        <v>105</v>
      </c>
      <c r="N56" s="83">
        <v>9</v>
      </c>
      <c r="O56" s="83">
        <v>74</v>
      </c>
      <c r="P56" s="83">
        <v>0</v>
      </c>
      <c r="Q56" s="83">
        <v>22</v>
      </c>
      <c r="R56" s="83">
        <v>0</v>
      </c>
      <c r="S56" s="82">
        <v>358</v>
      </c>
      <c r="T56" s="83">
        <v>14</v>
      </c>
      <c r="U56" s="83">
        <v>278</v>
      </c>
      <c r="V56" s="83">
        <v>0</v>
      </c>
      <c r="W56" s="83">
        <v>65</v>
      </c>
      <c r="X56" s="83">
        <v>1</v>
      </c>
      <c r="Y56" s="82">
        <v>3541</v>
      </c>
      <c r="Z56" s="83">
        <v>568</v>
      </c>
      <c r="AA56" s="83">
        <v>2222</v>
      </c>
      <c r="AB56" s="83">
        <v>189</v>
      </c>
      <c r="AC56" s="83">
        <v>373</v>
      </c>
      <c r="AD56" s="83">
        <v>189</v>
      </c>
      <c r="AE56" s="82">
        <v>3539</v>
      </c>
      <c r="AF56" s="83">
        <v>568</v>
      </c>
      <c r="AG56" s="83">
        <v>2220</v>
      </c>
      <c r="AH56" s="83">
        <v>189</v>
      </c>
      <c r="AI56" s="83">
        <v>373</v>
      </c>
      <c r="AJ56" s="83">
        <v>189</v>
      </c>
      <c r="AK56" s="38"/>
    </row>
    <row r="57" spans="1:37" ht="38.25">
      <c r="A57" s="19" t="s">
        <v>27</v>
      </c>
      <c r="B57" s="20">
        <v>509633</v>
      </c>
      <c r="C57" s="51">
        <v>963301</v>
      </c>
      <c r="D57" s="52" t="s">
        <v>138</v>
      </c>
      <c r="E57" s="51">
        <v>3</v>
      </c>
      <c r="F57" s="53" t="s">
        <v>261</v>
      </c>
      <c r="G57" s="71">
        <v>2166</v>
      </c>
      <c r="H57" s="72">
        <v>20</v>
      </c>
      <c r="I57" s="72">
        <v>692</v>
      </c>
      <c r="J57" s="72">
        <v>18</v>
      </c>
      <c r="K57" s="72">
        <v>1422</v>
      </c>
      <c r="L57" s="72">
        <v>14</v>
      </c>
      <c r="M57" s="82">
        <v>0</v>
      </c>
      <c r="N57" s="83">
        <v>0</v>
      </c>
      <c r="O57" s="83">
        <v>0</v>
      </c>
      <c r="P57" s="83">
        <v>0</v>
      </c>
      <c r="Q57" s="83">
        <v>0</v>
      </c>
      <c r="R57" s="83">
        <v>0</v>
      </c>
      <c r="S57" s="82">
        <v>0</v>
      </c>
      <c r="T57" s="83">
        <v>0</v>
      </c>
      <c r="U57" s="83">
        <v>0</v>
      </c>
      <c r="V57" s="83">
        <v>0</v>
      </c>
      <c r="W57" s="83">
        <v>0</v>
      </c>
      <c r="X57" s="83">
        <v>0</v>
      </c>
      <c r="Y57" s="82">
        <v>1084</v>
      </c>
      <c r="Z57" s="83">
        <v>10</v>
      </c>
      <c r="AA57" s="83">
        <v>346</v>
      </c>
      <c r="AB57" s="83">
        <v>9</v>
      </c>
      <c r="AC57" s="83">
        <v>712</v>
      </c>
      <c r="AD57" s="83">
        <v>7</v>
      </c>
      <c r="AE57" s="82">
        <v>1082</v>
      </c>
      <c r="AF57" s="83">
        <v>10</v>
      </c>
      <c r="AG57" s="83">
        <v>346</v>
      </c>
      <c r="AH57" s="83">
        <v>9</v>
      </c>
      <c r="AI57" s="83">
        <v>710</v>
      </c>
      <c r="AJ57" s="83">
        <v>7</v>
      </c>
      <c r="AK57" s="38"/>
    </row>
    <row r="58" spans="1:37" ht="38.25">
      <c r="A58" s="19" t="s">
        <v>27</v>
      </c>
      <c r="B58" s="20">
        <v>509727</v>
      </c>
      <c r="C58" s="73">
        <v>972701</v>
      </c>
      <c r="D58" s="52" t="s">
        <v>142</v>
      </c>
      <c r="E58" s="51">
        <v>3</v>
      </c>
      <c r="F58" s="53" t="s">
        <v>261</v>
      </c>
      <c r="G58" s="71">
        <v>3333</v>
      </c>
      <c r="H58" s="72">
        <v>742</v>
      </c>
      <c r="I58" s="72">
        <v>985</v>
      </c>
      <c r="J58" s="72">
        <v>34</v>
      </c>
      <c r="K58" s="72">
        <v>1540</v>
      </c>
      <c r="L58" s="72">
        <v>32</v>
      </c>
      <c r="M58" s="82">
        <v>0</v>
      </c>
      <c r="N58" s="83">
        <v>0</v>
      </c>
      <c r="O58" s="83">
        <v>0</v>
      </c>
      <c r="P58" s="83">
        <v>0</v>
      </c>
      <c r="Q58" s="83">
        <v>0</v>
      </c>
      <c r="R58" s="83">
        <v>0</v>
      </c>
      <c r="S58" s="82">
        <v>174</v>
      </c>
      <c r="T58" s="83">
        <v>50</v>
      </c>
      <c r="U58" s="83">
        <v>50</v>
      </c>
      <c r="V58" s="83">
        <v>0</v>
      </c>
      <c r="W58" s="83">
        <v>74</v>
      </c>
      <c r="X58" s="83">
        <v>0</v>
      </c>
      <c r="Y58" s="82">
        <v>1579</v>
      </c>
      <c r="Z58" s="83">
        <v>346</v>
      </c>
      <c r="AA58" s="83">
        <v>467</v>
      </c>
      <c r="AB58" s="83">
        <v>17</v>
      </c>
      <c r="AC58" s="83">
        <v>733</v>
      </c>
      <c r="AD58" s="83">
        <v>16</v>
      </c>
      <c r="AE58" s="82">
        <v>1580</v>
      </c>
      <c r="AF58" s="83">
        <v>346</v>
      </c>
      <c r="AG58" s="83">
        <v>468</v>
      </c>
      <c r="AH58" s="83">
        <v>17</v>
      </c>
      <c r="AI58" s="83">
        <v>733</v>
      </c>
      <c r="AJ58" s="83">
        <v>16</v>
      </c>
      <c r="AK58" s="38"/>
    </row>
    <row r="59" spans="1:37" ht="38.25">
      <c r="A59" s="19" t="s">
        <v>20</v>
      </c>
      <c r="B59" s="20">
        <v>509901</v>
      </c>
      <c r="C59" s="73">
        <v>990101</v>
      </c>
      <c r="D59" s="52" t="s">
        <v>143</v>
      </c>
      <c r="E59" s="51">
        <v>3</v>
      </c>
      <c r="F59" s="53" t="s">
        <v>261</v>
      </c>
      <c r="G59" s="71">
        <v>3798</v>
      </c>
      <c r="H59" s="72">
        <v>870</v>
      </c>
      <c r="I59" s="72">
        <v>2039</v>
      </c>
      <c r="J59" s="72">
        <v>43</v>
      </c>
      <c r="K59" s="72">
        <v>811</v>
      </c>
      <c r="L59" s="72">
        <v>35</v>
      </c>
      <c r="M59" s="82">
        <v>417</v>
      </c>
      <c r="N59" s="83">
        <v>129</v>
      </c>
      <c r="O59" s="83">
        <v>131</v>
      </c>
      <c r="P59" s="83">
        <v>4</v>
      </c>
      <c r="Q59" s="83">
        <v>151</v>
      </c>
      <c r="R59" s="83">
        <v>2</v>
      </c>
      <c r="S59" s="82">
        <v>573</v>
      </c>
      <c r="T59" s="83">
        <v>99</v>
      </c>
      <c r="U59" s="83">
        <v>330</v>
      </c>
      <c r="V59" s="83">
        <v>10</v>
      </c>
      <c r="W59" s="83">
        <v>130</v>
      </c>
      <c r="X59" s="83">
        <v>4</v>
      </c>
      <c r="Y59" s="82">
        <v>1698</v>
      </c>
      <c r="Z59" s="83">
        <v>321</v>
      </c>
      <c r="AA59" s="83">
        <v>1090</v>
      </c>
      <c r="AB59" s="83">
        <v>13</v>
      </c>
      <c r="AC59" s="83">
        <v>265</v>
      </c>
      <c r="AD59" s="83">
        <v>9</v>
      </c>
      <c r="AE59" s="82">
        <v>1110</v>
      </c>
      <c r="AF59" s="83">
        <v>321</v>
      </c>
      <c r="AG59" s="83">
        <v>488</v>
      </c>
      <c r="AH59" s="83">
        <v>16</v>
      </c>
      <c r="AI59" s="83">
        <v>265</v>
      </c>
      <c r="AJ59" s="83">
        <v>20</v>
      </c>
      <c r="AK59" s="38"/>
    </row>
    <row r="60" spans="1:37" ht="38.25">
      <c r="A60" s="19" t="s">
        <v>20</v>
      </c>
      <c r="B60" s="20">
        <v>509902</v>
      </c>
      <c r="C60" s="73">
        <v>990201</v>
      </c>
      <c r="D60" s="52" t="s">
        <v>144</v>
      </c>
      <c r="E60" s="51">
        <v>3</v>
      </c>
      <c r="F60" s="53" t="s">
        <v>261</v>
      </c>
      <c r="G60" s="71">
        <v>536</v>
      </c>
      <c r="H60" s="72">
        <v>139</v>
      </c>
      <c r="I60" s="72">
        <v>207</v>
      </c>
      <c r="J60" s="72">
        <v>7</v>
      </c>
      <c r="K60" s="72">
        <v>177</v>
      </c>
      <c r="L60" s="72">
        <v>6</v>
      </c>
      <c r="M60" s="82">
        <v>0</v>
      </c>
      <c r="N60" s="83">
        <v>0</v>
      </c>
      <c r="O60" s="83">
        <v>0</v>
      </c>
      <c r="P60" s="83">
        <v>0</v>
      </c>
      <c r="Q60" s="83">
        <v>0</v>
      </c>
      <c r="R60" s="83">
        <v>0</v>
      </c>
      <c r="S60" s="82">
        <v>36</v>
      </c>
      <c r="T60" s="83">
        <v>9</v>
      </c>
      <c r="U60" s="83">
        <v>11</v>
      </c>
      <c r="V60" s="83">
        <v>1</v>
      </c>
      <c r="W60" s="83">
        <v>15</v>
      </c>
      <c r="X60" s="83">
        <v>0</v>
      </c>
      <c r="Y60" s="82">
        <v>250</v>
      </c>
      <c r="Z60" s="83">
        <v>65</v>
      </c>
      <c r="AA60" s="83">
        <v>98</v>
      </c>
      <c r="AB60" s="83">
        <v>3</v>
      </c>
      <c r="AC60" s="83">
        <v>81</v>
      </c>
      <c r="AD60" s="83">
        <v>3</v>
      </c>
      <c r="AE60" s="82">
        <v>250</v>
      </c>
      <c r="AF60" s="83">
        <v>65</v>
      </c>
      <c r="AG60" s="83">
        <v>98</v>
      </c>
      <c r="AH60" s="83">
        <v>3</v>
      </c>
      <c r="AI60" s="83">
        <v>81</v>
      </c>
      <c r="AJ60" s="83">
        <v>3</v>
      </c>
      <c r="AK60" s="38"/>
    </row>
    <row r="61" spans="1:37" ht="38.25">
      <c r="A61" s="19" t="s">
        <v>20</v>
      </c>
      <c r="B61" s="20">
        <v>509905</v>
      </c>
      <c r="C61" s="51">
        <v>990501</v>
      </c>
      <c r="D61" s="75" t="s">
        <v>147</v>
      </c>
      <c r="E61" s="51">
        <v>3</v>
      </c>
      <c r="F61" s="53" t="s">
        <v>261</v>
      </c>
      <c r="G61" s="71">
        <v>9032</v>
      </c>
      <c r="H61" s="72">
        <v>2002</v>
      </c>
      <c r="I61" s="72">
        <v>3099</v>
      </c>
      <c r="J61" s="72">
        <v>34</v>
      </c>
      <c r="K61" s="72">
        <v>3858</v>
      </c>
      <c r="L61" s="72">
        <v>39</v>
      </c>
      <c r="M61" s="82">
        <v>326</v>
      </c>
      <c r="N61" s="83">
        <v>72</v>
      </c>
      <c r="O61" s="83">
        <v>118</v>
      </c>
      <c r="P61" s="83">
        <v>6</v>
      </c>
      <c r="Q61" s="83">
        <v>123</v>
      </c>
      <c r="R61" s="83">
        <v>7</v>
      </c>
      <c r="S61" s="82">
        <v>2354</v>
      </c>
      <c r="T61" s="83">
        <v>406</v>
      </c>
      <c r="U61" s="83">
        <v>1248</v>
      </c>
      <c r="V61" s="83">
        <v>2</v>
      </c>
      <c r="W61" s="83">
        <v>692</v>
      </c>
      <c r="X61" s="83">
        <v>6</v>
      </c>
      <c r="Y61" s="82">
        <v>3273</v>
      </c>
      <c r="Z61" s="83">
        <v>762</v>
      </c>
      <c r="AA61" s="83">
        <v>867</v>
      </c>
      <c r="AB61" s="83">
        <v>13</v>
      </c>
      <c r="AC61" s="83">
        <v>1618</v>
      </c>
      <c r="AD61" s="83">
        <v>13</v>
      </c>
      <c r="AE61" s="82">
        <v>3079</v>
      </c>
      <c r="AF61" s="83">
        <v>762</v>
      </c>
      <c r="AG61" s="83">
        <v>866</v>
      </c>
      <c r="AH61" s="83">
        <v>13</v>
      </c>
      <c r="AI61" s="83">
        <v>1425</v>
      </c>
      <c r="AJ61" s="83">
        <v>13</v>
      </c>
      <c r="AK61" s="38"/>
    </row>
    <row r="62" spans="1:37" ht="38.25">
      <c r="A62" s="76" t="s">
        <v>20</v>
      </c>
      <c r="B62" s="77">
        <v>500801</v>
      </c>
      <c r="C62" s="78">
        <v>80101</v>
      </c>
      <c r="D62" s="79" t="s">
        <v>37</v>
      </c>
      <c r="E62" s="51">
        <v>3</v>
      </c>
      <c r="F62" s="53" t="s">
        <v>261</v>
      </c>
      <c r="G62" s="71">
        <v>1532</v>
      </c>
      <c r="H62" s="72">
        <v>295</v>
      </c>
      <c r="I62" s="72">
        <v>434</v>
      </c>
      <c r="J62" s="72">
        <v>24</v>
      </c>
      <c r="K62" s="72">
        <v>751</v>
      </c>
      <c r="L62" s="72">
        <v>28</v>
      </c>
      <c r="M62" s="82">
        <v>73</v>
      </c>
      <c r="N62" s="83">
        <v>13</v>
      </c>
      <c r="O62" s="83">
        <v>15</v>
      </c>
      <c r="P62" s="83">
        <v>0</v>
      </c>
      <c r="Q62" s="83">
        <v>45</v>
      </c>
      <c r="R62" s="83">
        <v>0</v>
      </c>
      <c r="S62" s="82">
        <v>259</v>
      </c>
      <c r="T62" s="83">
        <v>40</v>
      </c>
      <c r="U62" s="83">
        <v>67</v>
      </c>
      <c r="V62" s="83">
        <v>0</v>
      </c>
      <c r="W62" s="83">
        <v>152</v>
      </c>
      <c r="X62" s="83">
        <v>0</v>
      </c>
      <c r="Y62" s="82">
        <v>600</v>
      </c>
      <c r="Z62" s="83">
        <v>121</v>
      </c>
      <c r="AA62" s="83">
        <v>176</v>
      </c>
      <c r="AB62" s="83">
        <v>12</v>
      </c>
      <c r="AC62" s="83">
        <v>277</v>
      </c>
      <c r="AD62" s="83">
        <v>14</v>
      </c>
      <c r="AE62" s="82">
        <v>600</v>
      </c>
      <c r="AF62" s="83">
        <v>121</v>
      </c>
      <c r="AG62" s="83">
        <v>176</v>
      </c>
      <c r="AH62" s="83">
        <v>12</v>
      </c>
      <c r="AI62" s="83">
        <v>277</v>
      </c>
      <c r="AJ62" s="83">
        <v>14</v>
      </c>
      <c r="AK62" s="38"/>
    </row>
    <row r="63" spans="1:37" ht="38.25">
      <c r="A63" s="80" t="s">
        <v>20</v>
      </c>
      <c r="B63" s="80">
        <v>503630</v>
      </c>
      <c r="C63" s="80">
        <v>363001</v>
      </c>
      <c r="D63" s="75" t="s">
        <v>375</v>
      </c>
      <c r="E63" s="78">
        <v>3</v>
      </c>
      <c r="F63" s="53" t="s">
        <v>261</v>
      </c>
      <c r="G63" s="71">
        <v>2068</v>
      </c>
      <c r="H63" s="72">
        <v>10</v>
      </c>
      <c r="I63" s="72">
        <v>419</v>
      </c>
      <c r="J63" s="72">
        <v>2</v>
      </c>
      <c r="K63" s="72">
        <v>1635</v>
      </c>
      <c r="L63" s="72">
        <v>2</v>
      </c>
      <c r="M63" s="82">
        <v>7</v>
      </c>
      <c r="N63" s="83">
        <v>0</v>
      </c>
      <c r="O63" s="83">
        <v>2</v>
      </c>
      <c r="P63" s="83">
        <v>0</v>
      </c>
      <c r="Q63" s="83">
        <v>5</v>
      </c>
      <c r="R63" s="83">
        <v>0</v>
      </c>
      <c r="S63" s="82">
        <v>14</v>
      </c>
      <c r="T63" s="83">
        <v>0</v>
      </c>
      <c r="U63" s="83">
        <v>7</v>
      </c>
      <c r="V63" s="83">
        <v>0</v>
      </c>
      <c r="W63" s="83">
        <v>7</v>
      </c>
      <c r="X63" s="83">
        <v>0</v>
      </c>
      <c r="Y63" s="82">
        <v>1024</v>
      </c>
      <c r="Z63" s="83">
        <v>5</v>
      </c>
      <c r="AA63" s="83">
        <v>205</v>
      </c>
      <c r="AB63" s="83">
        <v>1</v>
      </c>
      <c r="AC63" s="83">
        <v>812</v>
      </c>
      <c r="AD63" s="83">
        <v>1</v>
      </c>
      <c r="AE63" s="82">
        <v>1023</v>
      </c>
      <c r="AF63" s="83">
        <v>5</v>
      </c>
      <c r="AG63" s="83">
        <v>205</v>
      </c>
      <c r="AH63" s="83">
        <v>1</v>
      </c>
      <c r="AI63" s="83">
        <v>811</v>
      </c>
      <c r="AJ63" s="83">
        <v>1</v>
      </c>
      <c r="AK63" s="38"/>
    </row>
    <row r="64" spans="1:37">
      <c r="A64" s="56"/>
      <c r="B64" s="57"/>
      <c r="C64" s="58"/>
      <c r="D64" s="59" t="s">
        <v>158</v>
      </c>
      <c r="E64" s="60"/>
      <c r="F64" s="61"/>
      <c r="G64" s="81">
        <v>85282</v>
      </c>
      <c r="H64" s="81">
        <v>21512</v>
      </c>
      <c r="I64" s="81">
        <v>35974</v>
      </c>
      <c r="J64" s="81">
        <v>1293</v>
      </c>
      <c r="K64" s="81">
        <v>25643</v>
      </c>
      <c r="L64" s="81">
        <v>860</v>
      </c>
      <c r="M64" s="81">
        <v>4192</v>
      </c>
      <c r="N64" s="81">
        <v>1034</v>
      </c>
      <c r="O64" s="81">
        <v>1696</v>
      </c>
      <c r="P64" s="81">
        <v>95</v>
      </c>
      <c r="Q64" s="81">
        <v>1348</v>
      </c>
      <c r="R64" s="81">
        <v>19</v>
      </c>
      <c r="S64" s="81">
        <v>8132</v>
      </c>
      <c r="T64" s="81">
        <v>1745</v>
      </c>
      <c r="U64" s="81">
        <v>3948</v>
      </c>
      <c r="V64" s="81">
        <v>164</v>
      </c>
      <c r="W64" s="81">
        <v>2246</v>
      </c>
      <c r="X64" s="81">
        <v>29</v>
      </c>
      <c r="Y64" s="81">
        <v>36918</v>
      </c>
      <c r="Z64" s="81">
        <v>9385</v>
      </c>
      <c r="AA64" s="81">
        <v>15462</v>
      </c>
      <c r="AB64" s="81">
        <v>508</v>
      </c>
      <c r="AC64" s="81">
        <v>11174</v>
      </c>
      <c r="AD64" s="81">
        <v>389</v>
      </c>
      <c r="AE64" s="81">
        <v>36040</v>
      </c>
      <c r="AF64" s="81">
        <v>9348</v>
      </c>
      <c r="AG64" s="81">
        <v>14868</v>
      </c>
      <c r="AH64" s="81">
        <v>526</v>
      </c>
      <c r="AI64" s="81">
        <v>10875</v>
      </c>
      <c r="AJ64" s="81">
        <v>423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45" priority="7" operator="lessThan">
      <formula>0</formula>
    </cfRule>
  </conditionalFormatting>
  <conditionalFormatting sqref="C3">
    <cfRule type="duplicateValues" dxfId="44" priority="106"/>
  </conditionalFormatting>
  <conditionalFormatting sqref="C7:D7">
    <cfRule type="cellIs" dxfId="43" priority="44" operator="lessThan">
      <formula>0</formula>
    </cfRule>
  </conditionalFormatting>
  <conditionalFormatting sqref="A45:B45">
    <cfRule type="cellIs" dxfId="42" priority="15" operator="lessThan">
      <formula>0</formula>
    </cfRule>
    <cfRule type="cellIs" dxfId="41" priority="16" operator="lessThan">
      <formula>0</formula>
    </cfRule>
    <cfRule type="cellIs" dxfId="40" priority="17" operator="lessThan">
      <formula>0</formula>
    </cfRule>
    <cfRule type="cellIs" dxfId="39" priority="18" operator="lessThan">
      <formula>0</formula>
    </cfRule>
  </conditionalFormatting>
  <conditionalFormatting sqref="A45:D45">
    <cfRule type="cellIs" dxfId="38" priority="12" operator="lessThan">
      <formula>0</formula>
    </cfRule>
  </conditionalFormatting>
  <conditionalFormatting sqref="C45">
    <cfRule type="duplicateValues" dxfId="37" priority="13"/>
    <cfRule type="duplicateValues" dxfId="36" priority="14"/>
    <cfRule type="duplicateValues" dxfId="35" priority="19"/>
  </conditionalFormatting>
  <conditionalFormatting sqref="E45:F45">
    <cfRule type="cellIs" dxfId="34" priority="20" operator="lessThan">
      <formula>0</formula>
    </cfRule>
  </conditionalFormatting>
  <conditionalFormatting sqref="A63">
    <cfRule type="cellIs" dxfId="33" priority="33" operator="lessThan">
      <formula>0</formula>
    </cfRule>
  </conditionalFormatting>
  <conditionalFormatting sqref="B63:D63">
    <cfRule type="cellIs" dxfId="32" priority="34" operator="lessThan">
      <formula>0</formula>
    </cfRule>
  </conditionalFormatting>
  <conditionalFormatting sqref="E63:F63">
    <cfRule type="cellIs" dxfId="31" priority="35" operator="lessThan">
      <formula>0</formula>
    </cfRule>
  </conditionalFormatting>
  <conditionalFormatting sqref="A64:F64">
    <cfRule type="cellIs" dxfId="30" priority="76" operator="lessThan">
      <formula>0</formula>
    </cfRule>
  </conditionalFormatting>
  <conditionalFormatting sqref="C1:C2">
    <cfRule type="duplicateValues" dxfId="29" priority="9"/>
  </conditionalFormatting>
  <conditionalFormatting sqref="C4:C6">
    <cfRule type="duplicateValues" dxfId="28" priority="107"/>
  </conditionalFormatting>
  <conditionalFormatting sqref="D61:D62">
    <cfRule type="cellIs" dxfId="27" priority="36" operator="lessThan">
      <formula>0</formula>
    </cfRule>
  </conditionalFormatting>
  <conditionalFormatting sqref="A46:B62">
    <cfRule type="cellIs" dxfId="26" priority="40" operator="lessThan">
      <formula>0</formula>
    </cfRule>
    <cfRule type="cellIs" dxfId="25" priority="41" operator="lessThan">
      <formula>0</formula>
    </cfRule>
    <cfRule type="cellIs" dxfId="24" priority="42" operator="lessThan">
      <formula>0</formula>
    </cfRule>
    <cfRule type="cellIs" dxfId="23" priority="43" operator="lessThan">
      <formula>0</formula>
    </cfRule>
  </conditionalFormatting>
  <conditionalFormatting sqref="E46:F62">
    <cfRule type="cellIs" dxfId="22" priority="46" operator="lessThan">
      <formula>0</formula>
    </cfRule>
  </conditionalFormatting>
  <conditionalFormatting sqref="A2">
    <cfRule type="cellIs" dxfId="21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5" tint="-0.249977111117893"/>
  </sheetPr>
  <dimension ref="A1:AJ20"/>
  <sheetViews>
    <sheetView zoomScale="70" zoomScaleNormal="70" workbookViewId="0">
      <pane xSplit="6" ySplit="6" topLeftCell="G7" activePane="bottomRight" state="frozen"/>
      <selection pane="topRight"/>
      <selection pane="bottomLeft"/>
      <selection pane="bottomRight" activeCell="F26" sqref="F26"/>
    </sheetView>
  </sheetViews>
  <sheetFormatPr defaultColWidth="8.7109375" defaultRowHeight="15"/>
  <cols>
    <col min="1" max="3" width="8.7109375" style="6"/>
    <col min="4" max="4" width="48.85546875" style="6" customWidth="1"/>
    <col min="5" max="5" width="10.7109375" style="6" hidden="1" customWidth="1"/>
    <col min="6" max="6" width="17" style="6" customWidth="1"/>
    <col min="7" max="12" width="8.7109375" style="6"/>
    <col min="13" max="13" width="7.5703125" style="6" customWidth="1"/>
    <col min="14" max="18" width="8.7109375" style="6"/>
    <col min="19" max="19" width="7.28515625" style="6" customWidth="1"/>
    <col min="20" max="24" width="8.7109375" style="6"/>
    <col min="25" max="25" width="7.28515625" style="6" customWidth="1"/>
    <col min="26" max="30" width="8.7109375" style="6"/>
    <col min="31" max="31" width="7" style="6" customWidth="1"/>
    <col min="32" max="16384" width="8.7109375" style="6"/>
  </cols>
  <sheetData>
    <row r="1" spans="1:36" ht="15.75">
      <c r="A1" s="42" t="s">
        <v>426</v>
      </c>
      <c r="B1" s="3"/>
      <c r="C1" s="3"/>
      <c r="D1" s="43"/>
      <c r="E1" s="44"/>
      <c r="F1" s="44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1" t="s">
        <v>409</v>
      </c>
      <c r="AE1" s="45"/>
      <c r="AG1" s="45"/>
      <c r="AH1" s="45"/>
      <c r="AI1" s="45"/>
      <c r="AJ1" s="45"/>
    </row>
    <row r="2" spans="1:36">
      <c r="A2" s="12" t="s">
        <v>408</v>
      </c>
      <c r="B2" s="46"/>
      <c r="C2" s="47"/>
      <c r="D2" s="48"/>
      <c r="E2" s="48"/>
      <c r="F2" s="49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6">
      <c r="A3" s="3"/>
      <c r="B3" s="3"/>
      <c r="C3" s="3"/>
      <c r="D3" s="43"/>
      <c r="E3" s="44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</row>
    <row r="4" spans="1:36" ht="15" customHeight="1">
      <c r="A4" s="408" t="s">
        <v>0</v>
      </c>
      <c r="B4" s="427" t="s">
        <v>243</v>
      </c>
      <c r="C4" s="424" t="s">
        <v>2</v>
      </c>
      <c r="D4" s="427" t="s">
        <v>244</v>
      </c>
      <c r="E4" s="427" t="s">
        <v>4</v>
      </c>
      <c r="F4" s="430" t="s">
        <v>5</v>
      </c>
      <c r="G4" s="436" t="s">
        <v>8</v>
      </c>
      <c r="H4" s="406"/>
      <c r="I4" s="406"/>
      <c r="J4" s="406"/>
      <c r="K4" s="406"/>
      <c r="L4" s="406"/>
      <c r="M4" s="422" t="s">
        <v>9</v>
      </c>
      <c r="N4" s="407"/>
      <c r="O4" s="407"/>
      <c r="P4" s="407"/>
      <c r="Q4" s="407"/>
      <c r="R4" s="407"/>
      <c r="S4" s="422" t="s">
        <v>10</v>
      </c>
      <c r="T4" s="407"/>
      <c r="U4" s="407"/>
      <c r="V4" s="407"/>
      <c r="W4" s="407"/>
      <c r="X4" s="407"/>
      <c r="Y4" s="422" t="s">
        <v>11</v>
      </c>
      <c r="Z4" s="407"/>
      <c r="AA4" s="407"/>
      <c r="AB4" s="407"/>
      <c r="AC4" s="407"/>
      <c r="AD4" s="407"/>
      <c r="AE4" s="422" t="s">
        <v>12</v>
      </c>
      <c r="AF4" s="407"/>
      <c r="AG4" s="407"/>
      <c r="AH4" s="407"/>
      <c r="AI4" s="407"/>
      <c r="AJ4" s="407"/>
    </row>
    <row r="5" spans="1:36" ht="15" customHeight="1">
      <c r="A5" s="409"/>
      <c r="B5" s="428"/>
      <c r="C5" s="425"/>
      <c r="D5" s="428"/>
      <c r="E5" s="428"/>
      <c r="F5" s="431"/>
      <c r="G5" s="441" t="s">
        <v>13</v>
      </c>
      <c r="H5" s="402" t="s">
        <v>14</v>
      </c>
      <c r="I5" s="402"/>
      <c r="J5" s="402"/>
      <c r="K5" s="402"/>
      <c r="L5" s="402"/>
      <c r="M5" s="381" t="s">
        <v>8</v>
      </c>
      <c r="N5" s="379" t="s">
        <v>14</v>
      </c>
      <c r="O5" s="379"/>
      <c r="P5" s="379"/>
      <c r="Q5" s="379"/>
      <c r="R5" s="379"/>
      <c r="S5" s="381" t="s">
        <v>8</v>
      </c>
      <c r="T5" s="379" t="s">
        <v>14</v>
      </c>
      <c r="U5" s="379"/>
      <c r="V5" s="379"/>
      <c r="W5" s="379"/>
      <c r="X5" s="379"/>
      <c r="Y5" s="381" t="s">
        <v>8</v>
      </c>
      <c r="Z5" s="379" t="s">
        <v>14</v>
      </c>
      <c r="AA5" s="379"/>
      <c r="AB5" s="379"/>
      <c r="AC5" s="379"/>
      <c r="AD5" s="379"/>
      <c r="AE5" s="381" t="s">
        <v>8</v>
      </c>
      <c r="AF5" s="379" t="s">
        <v>14</v>
      </c>
      <c r="AG5" s="379"/>
      <c r="AH5" s="379"/>
      <c r="AI5" s="379"/>
      <c r="AJ5" s="379"/>
    </row>
    <row r="6" spans="1:36" ht="63.75">
      <c r="A6" s="423"/>
      <c r="B6" s="433"/>
      <c r="C6" s="434"/>
      <c r="D6" s="433"/>
      <c r="E6" s="429"/>
      <c r="F6" s="432"/>
      <c r="G6" s="420"/>
      <c r="H6" s="50" t="s">
        <v>15</v>
      </c>
      <c r="I6" s="50" t="s">
        <v>16</v>
      </c>
      <c r="J6" s="50" t="s">
        <v>17</v>
      </c>
      <c r="K6" s="50" t="s">
        <v>18</v>
      </c>
      <c r="L6" s="50" t="s">
        <v>19</v>
      </c>
      <c r="M6" s="443"/>
      <c r="N6" s="35" t="s">
        <v>15</v>
      </c>
      <c r="O6" s="35" t="s">
        <v>16</v>
      </c>
      <c r="P6" s="35" t="s">
        <v>17</v>
      </c>
      <c r="Q6" s="35" t="s">
        <v>18</v>
      </c>
      <c r="R6" s="35" t="s">
        <v>19</v>
      </c>
      <c r="S6" s="443"/>
      <c r="T6" s="35" t="s">
        <v>15</v>
      </c>
      <c r="U6" s="35" t="s">
        <v>16</v>
      </c>
      <c r="V6" s="35" t="s">
        <v>17</v>
      </c>
      <c r="W6" s="35" t="s">
        <v>18</v>
      </c>
      <c r="X6" s="35" t="s">
        <v>19</v>
      </c>
      <c r="Y6" s="443"/>
      <c r="Z6" s="35" t="s">
        <v>15</v>
      </c>
      <c r="AA6" s="35" t="s">
        <v>16</v>
      </c>
      <c r="AB6" s="35" t="s">
        <v>17</v>
      </c>
      <c r="AC6" s="35" t="s">
        <v>18</v>
      </c>
      <c r="AD6" s="35" t="s">
        <v>19</v>
      </c>
      <c r="AE6" s="443"/>
      <c r="AF6" s="35" t="s">
        <v>15</v>
      </c>
      <c r="AG6" s="35" t="s">
        <v>16</v>
      </c>
      <c r="AH6" s="35" t="s">
        <v>17</v>
      </c>
      <c r="AI6" s="35" t="s">
        <v>18</v>
      </c>
      <c r="AJ6" s="35" t="s">
        <v>19</v>
      </c>
    </row>
    <row r="7" spans="1:36" ht="38.25">
      <c r="A7" s="19" t="s">
        <v>27</v>
      </c>
      <c r="B7" s="20">
        <v>504704</v>
      </c>
      <c r="C7" s="51">
        <v>470108</v>
      </c>
      <c r="D7" s="52" t="s">
        <v>331</v>
      </c>
      <c r="E7" s="51">
        <v>3</v>
      </c>
      <c r="F7" s="53" t="s">
        <v>261</v>
      </c>
      <c r="G7" s="54">
        <v>60</v>
      </c>
      <c r="H7" s="55">
        <v>55</v>
      </c>
      <c r="I7" s="55">
        <v>5</v>
      </c>
      <c r="J7" s="55">
        <v>0</v>
      </c>
      <c r="K7" s="55">
        <v>0</v>
      </c>
      <c r="L7" s="55">
        <v>0</v>
      </c>
      <c r="M7" s="63">
        <v>15</v>
      </c>
      <c r="N7" s="64">
        <v>14</v>
      </c>
      <c r="O7" s="64">
        <v>1</v>
      </c>
      <c r="P7" s="64">
        <v>0</v>
      </c>
      <c r="Q7" s="64">
        <v>0</v>
      </c>
      <c r="R7" s="64">
        <v>0</v>
      </c>
      <c r="S7" s="63">
        <v>14</v>
      </c>
      <c r="T7" s="64">
        <v>12</v>
      </c>
      <c r="U7" s="64">
        <v>2</v>
      </c>
      <c r="V7" s="64">
        <v>0</v>
      </c>
      <c r="W7" s="64">
        <v>0</v>
      </c>
      <c r="X7" s="64">
        <v>0</v>
      </c>
      <c r="Y7" s="63">
        <v>16</v>
      </c>
      <c r="Z7" s="64">
        <v>15</v>
      </c>
      <c r="AA7" s="64">
        <v>1</v>
      </c>
      <c r="AB7" s="64">
        <v>0</v>
      </c>
      <c r="AC7" s="64">
        <v>0</v>
      </c>
      <c r="AD7" s="64">
        <v>0</v>
      </c>
      <c r="AE7" s="63">
        <v>15</v>
      </c>
      <c r="AF7" s="64">
        <v>14</v>
      </c>
      <c r="AG7" s="64">
        <v>1</v>
      </c>
      <c r="AH7" s="64">
        <v>0</v>
      </c>
      <c r="AI7" s="64">
        <v>0</v>
      </c>
      <c r="AJ7" s="64">
        <v>0</v>
      </c>
    </row>
    <row r="8" spans="1:36" ht="38.25">
      <c r="A8" s="19" t="s">
        <v>35</v>
      </c>
      <c r="B8" s="20">
        <v>508904</v>
      </c>
      <c r="C8" s="51">
        <v>890501</v>
      </c>
      <c r="D8" s="52" t="s">
        <v>343</v>
      </c>
      <c r="E8" s="51">
        <v>3</v>
      </c>
      <c r="F8" s="53" t="s">
        <v>261</v>
      </c>
      <c r="G8" s="54">
        <v>30</v>
      </c>
      <c r="H8" s="55">
        <v>10</v>
      </c>
      <c r="I8" s="55">
        <v>8</v>
      </c>
      <c r="J8" s="55">
        <v>2</v>
      </c>
      <c r="K8" s="55">
        <v>10</v>
      </c>
      <c r="L8" s="55">
        <v>0</v>
      </c>
      <c r="M8" s="63">
        <v>0</v>
      </c>
      <c r="N8" s="64">
        <v>0</v>
      </c>
      <c r="O8" s="64">
        <v>0</v>
      </c>
      <c r="P8" s="64">
        <v>0</v>
      </c>
      <c r="Q8" s="64">
        <v>0</v>
      </c>
      <c r="R8" s="64">
        <v>0</v>
      </c>
      <c r="S8" s="63">
        <v>0</v>
      </c>
      <c r="T8" s="64">
        <v>0</v>
      </c>
      <c r="U8" s="64">
        <v>0</v>
      </c>
      <c r="V8" s="64">
        <v>0</v>
      </c>
      <c r="W8" s="64">
        <v>0</v>
      </c>
      <c r="X8" s="64">
        <v>0</v>
      </c>
      <c r="Y8" s="63">
        <v>15</v>
      </c>
      <c r="Z8" s="64">
        <v>5</v>
      </c>
      <c r="AA8" s="64">
        <v>6</v>
      </c>
      <c r="AB8" s="64">
        <v>0</v>
      </c>
      <c r="AC8" s="64">
        <v>4</v>
      </c>
      <c r="AD8" s="64">
        <v>0</v>
      </c>
      <c r="AE8" s="63">
        <v>15</v>
      </c>
      <c r="AF8" s="64">
        <v>5</v>
      </c>
      <c r="AG8" s="64">
        <v>2</v>
      </c>
      <c r="AH8" s="64">
        <v>2</v>
      </c>
      <c r="AI8" s="64">
        <v>6</v>
      </c>
      <c r="AJ8" s="64">
        <v>0</v>
      </c>
    </row>
    <row r="9" spans="1:36" ht="38.25">
      <c r="A9" s="19" t="s">
        <v>35</v>
      </c>
      <c r="B9" s="20">
        <v>508921</v>
      </c>
      <c r="C9" s="51">
        <v>892401</v>
      </c>
      <c r="D9" s="52" t="s">
        <v>349</v>
      </c>
      <c r="E9" s="51">
        <v>3</v>
      </c>
      <c r="F9" s="53" t="s">
        <v>261</v>
      </c>
      <c r="G9" s="54">
        <v>482</v>
      </c>
      <c r="H9" s="55">
        <v>115</v>
      </c>
      <c r="I9" s="55">
        <v>217</v>
      </c>
      <c r="J9" s="55">
        <v>5</v>
      </c>
      <c r="K9" s="55">
        <v>141</v>
      </c>
      <c r="L9" s="55">
        <v>4</v>
      </c>
      <c r="M9" s="63">
        <v>58</v>
      </c>
      <c r="N9" s="64">
        <v>14</v>
      </c>
      <c r="O9" s="64">
        <v>25</v>
      </c>
      <c r="P9" s="64">
        <v>0</v>
      </c>
      <c r="Q9" s="64">
        <v>19</v>
      </c>
      <c r="R9" s="64">
        <v>0</v>
      </c>
      <c r="S9" s="63">
        <v>24</v>
      </c>
      <c r="T9" s="64">
        <v>3</v>
      </c>
      <c r="U9" s="64">
        <v>14</v>
      </c>
      <c r="V9" s="64">
        <v>3</v>
      </c>
      <c r="W9" s="64">
        <v>4</v>
      </c>
      <c r="X9" s="64">
        <v>0</v>
      </c>
      <c r="Y9" s="63">
        <v>200</v>
      </c>
      <c r="Z9" s="64">
        <v>49</v>
      </c>
      <c r="AA9" s="64">
        <v>89</v>
      </c>
      <c r="AB9" s="64">
        <v>1</v>
      </c>
      <c r="AC9" s="64">
        <v>59</v>
      </c>
      <c r="AD9" s="64">
        <v>2</v>
      </c>
      <c r="AE9" s="63">
        <v>200</v>
      </c>
      <c r="AF9" s="64">
        <v>49</v>
      </c>
      <c r="AG9" s="64">
        <v>89</v>
      </c>
      <c r="AH9" s="64">
        <v>1</v>
      </c>
      <c r="AI9" s="64">
        <v>59</v>
      </c>
      <c r="AJ9" s="64">
        <v>2</v>
      </c>
    </row>
    <row r="10" spans="1:36" ht="38.25">
      <c r="A10" s="19" t="s">
        <v>27</v>
      </c>
      <c r="B10" s="20">
        <v>509727</v>
      </c>
      <c r="C10" s="51">
        <v>972701</v>
      </c>
      <c r="D10" s="52" t="s">
        <v>142</v>
      </c>
      <c r="E10" s="51">
        <v>3</v>
      </c>
      <c r="F10" s="53" t="s">
        <v>261</v>
      </c>
      <c r="G10" s="54">
        <v>4990</v>
      </c>
      <c r="H10" s="55">
        <v>667</v>
      </c>
      <c r="I10" s="55">
        <v>1584</v>
      </c>
      <c r="J10" s="55">
        <v>49</v>
      </c>
      <c r="K10" s="55">
        <v>2640</v>
      </c>
      <c r="L10" s="55">
        <v>50</v>
      </c>
      <c r="M10" s="63">
        <v>0</v>
      </c>
      <c r="N10" s="64">
        <v>0</v>
      </c>
      <c r="O10" s="64">
        <v>0</v>
      </c>
      <c r="P10" s="64">
        <v>0</v>
      </c>
      <c r="Q10" s="64">
        <v>0</v>
      </c>
      <c r="R10" s="64">
        <v>0</v>
      </c>
      <c r="S10" s="63">
        <v>91</v>
      </c>
      <c r="T10" s="64">
        <v>17</v>
      </c>
      <c r="U10" s="64">
        <v>34</v>
      </c>
      <c r="V10" s="64">
        <v>0</v>
      </c>
      <c r="W10" s="64">
        <v>40</v>
      </c>
      <c r="X10" s="64">
        <v>0</v>
      </c>
      <c r="Y10" s="63">
        <v>2450</v>
      </c>
      <c r="Z10" s="64">
        <v>325</v>
      </c>
      <c r="AA10" s="64">
        <v>775</v>
      </c>
      <c r="AB10" s="64">
        <v>25</v>
      </c>
      <c r="AC10" s="64">
        <v>1300</v>
      </c>
      <c r="AD10" s="64">
        <v>25</v>
      </c>
      <c r="AE10" s="63">
        <v>2449</v>
      </c>
      <c r="AF10" s="64">
        <v>325</v>
      </c>
      <c r="AG10" s="64">
        <v>775</v>
      </c>
      <c r="AH10" s="64">
        <v>24</v>
      </c>
      <c r="AI10" s="64">
        <v>1300</v>
      </c>
      <c r="AJ10" s="64">
        <v>25</v>
      </c>
    </row>
    <row r="11" spans="1:36" ht="38.25">
      <c r="A11" s="19" t="s">
        <v>20</v>
      </c>
      <c r="B11" s="20">
        <v>509901</v>
      </c>
      <c r="C11" s="51">
        <v>990101</v>
      </c>
      <c r="D11" s="52" t="s">
        <v>143</v>
      </c>
      <c r="E11" s="51">
        <v>3</v>
      </c>
      <c r="F11" s="53" t="s">
        <v>261</v>
      </c>
      <c r="G11" s="54">
        <v>750</v>
      </c>
      <c r="H11" s="55">
        <v>66</v>
      </c>
      <c r="I11" s="55">
        <v>378</v>
      </c>
      <c r="J11" s="55">
        <v>4</v>
      </c>
      <c r="K11" s="55">
        <v>300</v>
      </c>
      <c r="L11" s="55">
        <v>2</v>
      </c>
      <c r="M11" s="63">
        <v>0</v>
      </c>
      <c r="N11" s="64">
        <v>0</v>
      </c>
      <c r="O11" s="64">
        <v>0</v>
      </c>
      <c r="P11" s="64">
        <v>0</v>
      </c>
      <c r="Q11" s="64">
        <v>0</v>
      </c>
      <c r="R11" s="64">
        <v>0</v>
      </c>
      <c r="S11" s="63">
        <v>0</v>
      </c>
      <c r="T11" s="64">
        <v>0</v>
      </c>
      <c r="U11" s="64">
        <v>0</v>
      </c>
      <c r="V11" s="64">
        <v>0</v>
      </c>
      <c r="W11" s="64">
        <v>0</v>
      </c>
      <c r="X11" s="64">
        <v>0</v>
      </c>
      <c r="Y11" s="63">
        <v>377</v>
      </c>
      <c r="Z11" s="64">
        <v>33</v>
      </c>
      <c r="AA11" s="64">
        <v>189</v>
      </c>
      <c r="AB11" s="64">
        <v>2</v>
      </c>
      <c r="AC11" s="64">
        <v>152</v>
      </c>
      <c r="AD11" s="64">
        <v>1</v>
      </c>
      <c r="AE11" s="63">
        <v>373</v>
      </c>
      <c r="AF11" s="64">
        <v>33</v>
      </c>
      <c r="AG11" s="64">
        <v>189</v>
      </c>
      <c r="AH11" s="64">
        <v>2</v>
      </c>
      <c r="AI11" s="64">
        <v>148</v>
      </c>
      <c r="AJ11" s="64">
        <v>1</v>
      </c>
    </row>
    <row r="12" spans="1:36" ht="38.25">
      <c r="A12" s="19" t="s">
        <v>27</v>
      </c>
      <c r="B12" s="20">
        <v>509606</v>
      </c>
      <c r="C12" s="51">
        <v>960601</v>
      </c>
      <c r="D12" s="52" t="s">
        <v>136</v>
      </c>
      <c r="E12" s="51">
        <v>3</v>
      </c>
      <c r="F12" s="53" t="s">
        <v>261</v>
      </c>
      <c r="G12" s="54">
        <v>410</v>
      </c>
      <c r="H12" s="55">
        <v>51</v>
      </c>
      <c r="I12" s="55">
        <v>297</v>
      </c>
      <c r="J12" s="55">
        <v>0</v>
      </c>
      <c r="K12" s="55">
        <v>61</v>
      </c>
      <c r="L12" s="55">
        <v>1</v>
      </c>
      <c r="M12" s="63">
        <v>10</v>
      </c>
      <c r="N12" s="64">
        <v>3</v>
      </c>
      <c r="O12" s="64">
        <v>5</v>
      </c>
      <c r="P12" s="64">
        <v>0</v>
      </c>
      <c r="Q12" s="64">
        <v>2</v>
      </c>
      <c r="R12" s="64">
        <v>0</v>
      </c>
      <c r="S12" s="63">
        <v>76</v>
      </c>
      <c r="T12" s="64">
        <v>8</v>
      </c>
      <c r="U12" s="64">
        <v>56</v>
      </c>
      <c r="V12" s="64">
        <v>0</v>
      </c>
      <c r="W12" s="64">
        <v>11</v>
      </c>
      <c r="X12" s="64">
        <v>1</v>
      </c>
      <c r="Y12" s="63">
        <v>162</v>
      </c>
      <c r="Z12" s="64">
        <v>20</v>
      </c>
      <c r="AA12" s="64">
        <v>118</v>
      </c>
      <c r="AB12" s="64">
        <v>0</v>
      </c>
      <c r="AC12" s="64">
        <v>24</v>
      </c>
      <c r="AD12" s="64">
        <v>0</v>
      </c>
      <c r="AE12" s="63">
        <v>162</v>
      </c>
      <c r="AF12" s="64">
        <v>20</v>
      </c>
      <c r="AG12" s="64">
        <v>118</v>
      </c>
      <c r="AH12" s="64">
        <v>0</v>
      </c>
      <c r="AI12" s="64">
        <v>24</v>
      </c>
      <c r="AJ12" s="64">
        <v>0</v>
      </c>
    </row>
    <row r="13" spans="1:36" ht="38.25">
      <c r="A13" s="19" t="s">
        <v>27</v>
      </c>
      <c r="B13" s="20">
        <v>509633</v>
      </c>
      <c r="C13" s="51">
        <v>963301</v>
      </c>
      <c r="D13" s="52" t="s">
        <v>138</v>
      </c>
      <c r="E13" s="51">
        <v>3</v>
      </c>
      <c r="F13" s="53" t="s">
        <v>261</v>
      </c>
      <c r="G13" s="54">
        <v>200</v>
      </c>
      <c r="H13" s="55">
        <v>2</v>
      </c>
      <c r="I13" s="55">
        <v>20</v>
      </c>
      <c r="J13" s="55">
        <v>2</v>
      </c>
      <c r="K13" s="55">
        <v>174</v>
      </c>
      <c r="L13" s="55">
        <v>2</v>
      </c>
      <c r="M13" s="63">
        <v>0</v>
      </c>
      <c r="N13" s="64">
        <v>0</v>
      </c>
      <c r="O13" s="64">
        <v>0</v>
      </c>
      <c r="P13" s="64">
        <v>0</v>
      </c>
      <c r="Q13" s="64">
        <v>0</v>
      </c>
      <c r="R13" s="64">
        <v>0</v>
      </c>
      <c r="S13" s="63">
        <v>0</v>
      </c>
      <c r="T13" s="64">
        <v>0</v>
      </c>
      <c r="U13" s="64">
        <v>0</v>
      </c>
      <c r="V13" s="64">
        <v>0</v>
      </c>
      <c r="W13" s="64">
        <v>0</v>
      </c>
      <c r="X13" s="64">
        <v>0</v>
      </c>
      <c r="Y13" s="63">
        <v>200</v>
      </c>
      <c r="Z13" s="64">
        <v>2</v>
      </c>
      <c r="AA13" s="64">
        <v>20</v>
      </c>
      <c r="AB13" s="64">
        <v>2</v>
      </c>
      <c r="AC13" s="64">
        <v>174</v>
      </c>
      <c r="AD13" s="64">
        <v>2</v>
      </c>
      <c r="AE13" s="63">
        <v>0</v>
      </c>
      <c r="AF13" s="64">
        <v>0</v>
      </c>
      <c r="AG13" s="64">
        <v>0</v>
      </c>
      <c r="AH13" s="64">
        <v>0</v>
      </c>
      <c r="AI13" s="64">
        <v>0</v>
      </c>
      <c r="AJ13" s="64">
        <v>0</v>
      </c>
    </row>
    <row r="14" spans="1:36" ht="38.25">
      <c r="A14" s="19" t="s">
        <v>35</v>
      </c>
      <c r="B14" s="20">
        <v>508805</v>
      </c>
      <c r="C14" s="51">
        <v>880501</v>
      </c>
      <c r="D14" s="52" t="s">
        <v>224</v>
      </c>
      <c r="E14" s="51">
        <v>3</v>
      </c>
      <c r="F14" s="53" t="s">
        <v>261</v>
      </c>
      <c r="G14" s="54">
        <v>50</v>
      </c>
      <c r="H14" s="55">
        <v>10</v>
      </c>
      <c r="I14" s="55">
        <v>10</v>
      </c>
      <c r="J14" s="55">
        <v>0</v>
      </c>
      <c r="K14" s="55">
        <v>30</v>
      </c>
      <c r="L14" s="55">
        <v>0</v>
      </c>
      <c r="M14" s="63">
        <v>0</v>
      </c>
      <c r="N14" s="64">
        <v>0</v>
      </c>
      <c r="O14" s="64">
        <v>0</v>
      </c>
      <c r="P14" s="64">
        <v>0</v>
      </c>
      <c r="Q14" s="64">
        <v>0</v>
      </c>
      <c r="R14" s="64">
        <v>0</v>
      </c>
      <c r="S14" s="63">
        <v>0</v>
      </c>
      <c r="T14" s="64">
        <v>0</v>
      </c>
      <c r="U14" s="64">
        <v>0</v>
      </c>
      <c r="V14" s="64">
        <v>0</v>
      </c>
      <c r="W14" s="64">
        <v>0</v>
      </c>
      <c r="X14" s="64">
        <v>0</v>
      </c>
      <c r="Y14" s="63">
        <v>26</v>
      </c>
      <c r="Z14" s="64">
        <v>5</v>
      </c>
      <c r="AA14" s="64">
        <v>5</v>
      </c>
      <c r="AB14" s="64">
        <v>0</v>
      </c>
      <c r="AC14" s="64">
        <v>16</v>
      </c>
      <c r="AD14" s="64">
        <v>0</v>
      </c>
      <c r="AE14" s="63">
        <v>24</v>
      </c>
      <c r="AF14" s="64">
        <v>5</v>
      </c>
      <c r="AG14" s="64">
        <v>5</v>
      </c>
      <c r="AH14" s="64">
        <v>0</v>
      </c>
      <c r="AI14" s="64">
        <v>14</v>
      </c>
      <c r="AJ14" s="64">
        <v>0</v>
      </c>
    </row>
    <row r="15" spans="1:36">
      <c r="A15" s="56"/>
      <c r="B15" s="57"/>
      <c r="C15" s="58"/>
      <c r="D15" s="59" t="s">
        <v>158</v>
      </c>
      <c r="E15" s="60"/>
      <c r="F15" s="61"/>
      <c r="G15" s="62">
        <v>6972</v>
      </c>
      <c r="H15" s="62">
        <v>976</v>
      </c>
      <c r="I15" s="62">
        <v>2519</v>
      </c>
      <c r="J15" s="62">
        <v>62</v>
      </c>
      <c r="K15" s="62">
        <v>3356</v>
      </c>
      <c r="L15" s="62">
        <v>59</v>
      </c>
      <c r="M15" s="65">
        <v>83</v>
      </c>
      <c r="N15" s="65">
        <v>31</v>
      </c>
      <c r="O15" s="65">
        <v>31</v>
      </c>
      <c r="P15" s="65">
        <v>0</v>
      </c>
      <c r="Q15" s="65">
        <v>21</v>
      </c>
      <c r="R15" s="65">
        <v>0</v>
      </c>
      <c r="S15" s="65">
        <v>205</v>
      </c>
      <c r="T15" s="65">
        <v>40</v>
      </c>
      <c r="U15" s="65">
        <v>106</v>
      </c>
      <c r="V15" s="65">
        <v>3</v>
      </c>
      <c r="W15" s="65">
        <v>55</v>
      </c>
      <c r="X15" s="65">
        <v>1</v>
      </c>
      <c r="Y15" s="65">
        <v>3446</v>
      </c>
      <c r="Z15" s="65">
        <v>454</v>
      </c>
      <c r="AA15" s="65">
        <v>1203</v>
      </c>
      <c r="AB15" s="65">
        <v>30</v>
      </c>
      <c r="AC15" s="65">
        <v>1729</v>
      </c>
      <c r="AD15" s="65">
        <v>30</v>
      </c>
      <c r="AE15" s="65">
        <v>3238</v>
      </c>
      <c r="AF15" s="65">
        <v>451</v>
      </c>
      <c r="AG15" s="65">
        <v>1179</v>
      </c>
      <c r="AH15" s="65">
        <v>29</v>
      </c>
      <c r="AI15" s="65">
        <v>1551</v>
      </c>
      <c r="AJ15" s="65">
        <v>28</v>
      </c>
    </row>
    <row r="20" spans="13:13">
      <c r="M20" s="38"/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20" priority="110" operator="lessThan">
      <formula>0</formula>
    </cfRule>
  </conditionalFormatting>
  <conditionalFormatting sqref="C7">
    <cfRule type="duplicateValues" dxfId="19" priority="49"/>
    <cfRule type="duplicateValues" dxfId="18" priority="1947"/>
    <cfRule type="duplicateValues" dxfId="17" priority="1948"/>
  </conditionalFormatting>
  <conditionalFormatting sqref="A15:F15">
    <cfRule type="cellIs" dxfId="16" priority="89" operator="lessThan">
      <formula>0</formula>
    </cfRule>
  </conditionalFormatting>
  <conditionalFormatting sqref="C1:C3">
    <cfRule type="duplicateValues" dxfId="15" priority="113"/>
  </conditionalFormatting>
  <conditionalFormatting sqref="C4:C6">
    <cfRule type="duplicateValues" dxfId="14" priority="114"/>
  </conditionalFormatting>
  <conditionalFormatting sqref="C8:C14">
    <cfRule type="duplicateValues" dxfId="13" priority="2"/>
    <cfRule type="duplicateValues" dxfId="12" priority="10"/>
    <cfRule type="duplicateValues" dxfId="11" priority="11"/>
  </conditionalFormatting>
  <conditionalFormatting sqref="A8:F14">
    <cfRule type="cellIs" dxfId="10" priority="9" operator="lessThan">
      <formula>0</formula>
    </cfRule>
  </conditionalFormatting>
  <conditionalFormatting sqref="A2">
    <cfRule type="cellIs" dxfId="9" priority="1" operator="less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AJ20"/>
  <sheetViews>
    <sheetView zoomScale="60" zoomScaleNormal="60" workbookViewId="0">
      <pane xSplit="6" ySplit="6" topLeftCell="G7" activePane="bottomRight" state="frozen"/>
      <selection pane="topRight"/>
      <selection pane="bottomLeft"/>
      <selection pane="bottomRight" activeCell="R33" sqref="R33"/>
    </sheetView>
  </sheetViews>
  <sheetFormatPr defaultColWidth="8.7109375" defaultRowHeight="15"/>
  <cols>
    <col min="1" max="1" width="9" style="3" customWidth="1"/>
    <col min="2" max="2" width="10.28515625" style="3" customWidth="1"/>
    <col min="3" max="3" width="9.7109375" style="3" customWidth="1"/>
    <col min="4" max="4" width="53.85546875" style="4" customWidth="1"/>
    <col min="5" max="5" width="9.7109375" style="5" hidden="1" customWidth="1"/>
    <col min="6" max="6" width="13" style="1" customWidth="1"/>
    <col min="7" max="7" width="11.5703125" style="6" customWidth="1"/>
    <col min="8" max="13" width="8.7109375" style="6"/>
    <col min="14" max="14" width="11.85546875" style="6" customWidth="1"/>
    <col min="15" max="24" width="8.7109375" style="6"/>
    <col min="25" max="30" width="8.7109375" style="6" customWidth="1"/>
    <col min="31" max="31" width="9" style="6" customWidth="1"/>
    <col min="32" max="36" width="8.7109375" style="6" customWidth="1"/>
    <col min="37" max="16384" width="8.7109375" style="6"/>
  </cols>
  <sheetData>
    <row r="1" spans="1:36" s="1" customFormat="1" ht="15.75">
      <c r="A1" s="7" t="s">
        <v>427</v>
      </c>
      <c r="B1" s="8"/>
      <c r="C1" s="8"/>
      <c r="D1" s="9"/>
      <c r="E1" s="10"/>
      <c r="F1" s="11"/>
      <c r="AD1" s="41" t="s">
        <v>409</v>
      </c>
    </row>
    <row r="2" spans="1:36" s="2" customFormat="1" ht="12.75">
      <c r="A2" s="12" t="s">
        <v>408</v>
      </c>
      <c r="B2" s="13"/>
      <c r="C2" s="14"/>
      <c r="D2" s="15"/>
      <c r="E2" s="16"/>
      <c r="F2" s="17"/>
    </row>
    <row r="3" spans="1:36" s="1" customFormat="1" ht="12.75">
      <c r="A3" s="3"/>
      <c r="B3" s="3"/>
      <c r="C3" s="3"/>
      <c r="D3" s="4"/>
      <c r="E3" s="5"/>
    </row>
    <row r="4" spans="1:36" s="3" customFormat="1" ht="15.75" customHeight="1">
      <c r="A4" s="446" t="s">
        <v>0</v>
      </c>
      <c r="B4" s="449" t="s">
        <v>243</v>
      </c>
      <c r="C4" s="449" t="s">
        <v>2</v>
      </c>
      <c r="D4" s="452" t="s">
        <v>3</v>
      </c>
      <c r="E4" s="449" t="s">
        <v>4</v>
      </c>
      <c r="F4" s="455" t="s">
        <v>402</v>
      </c>
      <c r="G4" s="405" t="s">
        <v>8</v>
      </c>
      <c r="H4" s="406"/>
      <c r="I4" s="406"/>
      <c r="J4" s="406"/>
      <c r="K4" s="406"/>
      <c r="L4" s="406"/>
      <c r="M4" s="407" t="s">
        <v>9</v>
      </c>
      <c r="N4" s="407"/>
      <c r="O4" s="407"/>
      <c r="P4" s="407"/>
      <c r="Q4" s="407"/>
      <c r="R4" s="407"/>
      <c r="S4" s="407" t="s">
        <v>10</v>
      </c>
      <c r="T4" s="407"/>
      <c r="U4" s="407"/>
      <c r="V4" s="407"/>
      <c r="W4" s="407"/>
      <c r="X4" s="407"/>
      <c r="Y4" s="407" t="s">
        <v>11</v>
      </c>
      <c r="Z4" s="407"/>
      <c r="AA4" s="407"/>
      <c r="AB4" s="407"/>
      <c r="AC4" s="407"/>
      <c r="AD4" s="407"/>
      <c r="AE4" s="407" t="s">
        <v>12</v>
      </c>
      <c r="AF4" s="407"/>
      <c r="AG4" s="407"/>
      <c r="AH4" s="407"/>
      <c r="AI4" s="407"/>
      <c r="AJ4" s="407"/>
    </row>
    <row r="5" spans="1:36" s="3" customFormat="1" ht="15.75" customHeight="1">
      <c r="A5" s="447"/>
      <c r="B5" s="450"/>
      <c r="C5" s="450"/>
      <c r="D5" s="453"/>
      <c r="E5" s="450"/>
      <c r="F5" s="456"/>
      <c r="G5" s="400" t="s">
        <v>13</v>
      </c>
      <c r="H5" s="402" t="s">
        <v>14</v>
      </c>
      <c r="I5" s="402"/>
      <c r="J5" s="402"/>
      <c r="K5" s="402"/>
      <c r="L5" s="402"/>
      <c r="M5" s="444" t="s">
        <v>8</v>
      </c>
      <c r="N5" s="331" t="s">
        <v>14</v>
      </c>
      <c r="O5" s="331"/>
      <c r="P5" s="331"/>
      <c r="Q5" s="331"/>
      <c r="R5" s="331"/>
      <c r="S5" s="444" t="s">
        <v>8</v>
      </c>
      <c r="T5" s="331" t="s">
        <v>14</v>
      </c>
      <c r="U5" s="331"/>
      <c r="V5" s="331"/>
      <c r="W5" s="331"/>
      <c r="X5" s="331"/>
      <c r="Y5" s="444" t="s">
        <v>8</v>
      </c>
      <c r="Z5" s="331" t="s">
        <v>14</v>
      </c>
      <c r="AA5" s="331"/>
      <c r="AB5" s="331"/>
      <c r="AC5" s="331"/>
      <c r="AD5" s="331"/>
      <c r="AE5" s="444" t="s">
        <v>8</v>
      </c>
      <c r="AF5" s="331" t="s">
        <v>14</v>
      </c>
      <c r="AG5" s="331"/>
      <c r="AH5" s="331"/>
      <c r="AI5" s="331"/>
      <c r="AJ5" s="331"/>
    </row>
    <row r="6" spans="1:36" s="3" customFormat="1" ht="71.25" customHeight="1">
      <c r="A6" s="448"/>
      <c r="B6" s="451"/>
      <c r="C6" s="451"/>
      <c r="D6" s="454"/>
      <c r="E6" s="451"/>
      <c r="F6" s="457"/>
      <c r="G6" s="401"/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  <c r="M6" s="445"/>
      <c r="N6" s="35" t="s">
        <v>15</v>
      </c>
      <c r="O6" s="35" t="s">
        <v>16</v>
      </c>
      <c r="P6" s="35" t="s">
        <v>17</v>
      </c>
      <c r="Q6" s="35" t="s">
        <v>18</v>
      </c>
      <c r="R6" s="35" t="s">
        <v>19</v>
      </c>
      <c r="S6" s="445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445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445"/>
      <c r="AF6" s="34" t="s">
        <v>15</v>
      </c>
      <c r="AG6" s="34" t="s">
        <v>16</v>
      </c>
      <c r="AH6" s="34" t="s">
        <v>17</v>
      </c>
      <c r="AI6" s="34" t="s">
        <v>18</v>
      </c>
      <c r="AJ6" s="34" t="s">
        <v>19</v>
      </c>
    </row>
    <row r="7" spans="1:36" ht="38.25">
      <c r="A7" s="19" t="s">
        <v>20</v>
      </c>
      <c r="B7" s="20">
        <v>502009</v>
      </c>
      <c r="C7" s="21">
        <v>201001</v>
      </c>
      <c r="D7" s="22" t="s">
        <v>403</v>
      </c>
      <c r="E7" s="21">
        <v>7</v>
      </c>
      <c r="F7" s="23" t="s">
        <v>404</v>
      </c>
      <c r="G7" s="24">
        <v>2091441</v>
      </c>
      <c r="H7" s="25">
        <v>423127</v>
      </c>
      <c r="I7" s="25">
        <v>1014231</v>
      </c>
      <c r="J7" s="25">
        <v>26551</v>
      </c>
      <c r="K7" s="25">
        <v>616451</v>
      </c>
      <c r="L7" s="25">
        <v>11081</v>
      </c>
      <c r="M7" s="36">
        <v>389221</v>
      </c>
      <c r="N7" s="37">
        <v>87740</v>
      </c>
      <c r="O7" s="37">
        <v>163904</v>
      </c>
      <c r="P7" s="37">
        <v>5248</v>
      </c>
      <c r="Q7" s="37">
        <v>130515</v>
      </c>
      <c r="R7" s="37">
        <v>1814</v>
      </c>
      <c r="S7" s="36">
        <v>382981</v>
      </c>
      <c r="T7" s="37">
        <v>88171</v>
      </c>
      <c r="U7" s="37">
        <v>158243</v>
      </c>
      <c r="V7" s="37">
        <v>5449</v>
      </c>
      <c r="W7" s="37">
        <v>129307</v>
      </c>
      <c r="X7" s="37">
        <v>1811</v>
      </c>
      <c r="Y7" s="36">
        <v>659619</v>
      </c>
      <c r="Z7" s="37">
        <v>123608</v>
      </c>
      <c r="AA7" s="37">
        <v>346042</v>
      </c>
      <c r="AB7" s="37">
        <v>7927</v>
      </c>
      <c r="AC7" s="37">
        <v>178314</v>
      </c>
      <c r="AD7" s="37">
        <v>3728</v>
      </c>
      <c r="AE7" s="36">
        <v>659620</v>
      </c>
      <c r="AF7" s="37">
        <v>123608</v>
      </c>
      <c r="AG7" s="37">
        <v>346042</v>
      </c>
      <c r="AH7" s="37">
        <v>7927</v>
      </c>
      <c r="AI7" s="37">
        <v>178315</v>
      </c>
      <c r="AJ7" s="37">
        <v>3728</v>
      </c>
    </row>
    <row r="8" spans="1:36" ht="38.25">
      <c r="A8" s="19" t="s">
        <v>35</v>
      </c>
      <c r="B8" s="20">
        <v>506101</v>
      </c>
      <c r="C8" s="21">
        <v>610101</v>
      </c>
      <c r="D8" s="22" t="s">
        <v>127</v>
      </c>
      <c r="E8" s="21">
        <v>7</v>
      </c>
      <c r="F8" s="23" t="s">
        <v>404</v>
      </c>
      <c r="G8" s="26">
        <v>5830</v>
      </c>
      <c r="H8" s="25">
        <v>2545</v>
      </c>
      <c r="I8" s="25">
        <v>1479</v>
      </c>
      <c r="J8" s="25">
        <v>129</v>
      </c>
      <c r="K8" s="25">
        <v>1661</v>
      </c>
      <c r="L8" s="25">
        <v>16</v>
      </c>
      <c r="M8" s="36">
        <v>1279</v>
      </c>
      <c r="N8" s="37">
        <v>572</v>
      </c>
      <c r="O8" s="37">
        <v>342</v>
      </c>
      <c r="P8" s="37">
        <v>36</v>
      </c>
      <c r="Q8" s="37">
        <v>329</v>
      </c>
      <c r="R8" s="37">
        <v>0</v>
      </c>
      <c r="S8" s="39">
        <v>1199</v>
      </c>
      <c r="T8" s="37">
        <v>535</v>
      </c>
      <c r="U8" s="37">
        <v>367</v>
      </c>
      <c r="V8" s="37">
        <v>28</v>
      </c>
      <c r="W8" s="37">
        <v>269</v>
      </c>
      <c r="X8" s="37">
        <v>0</v>
      </c>
      <c r="Y8" s="39">
        <v>1677</v>
      </c>
      <c r="Z8" s="37">
        <v>719</v>
      </c>
      <c r="AA8" s="37">
        <v>385</v>
      </c>
      <c r="AB8" s="37">
        <v>35</v>
      </c>
      <c r="AC8" s="37">
        <v>530</v>
      </c>
      <c r="AD8" s="37">
        <v>8</v>
      </c>
      <c r="AE8" s="39">
        <v>1675</v>
      </c>
      <c r="AF8" s="37">
        <v>719</v>
      </c>
      <c r="AG8" s="37">
        <v>385</v>
      </c>
      <c r="AH8" s="37">
        <v>30</v>
      </c>
      <c r="AI8" s="37">
        <v>533</v>
      </c>
      <c r="AJ8" s="37">
        <v>8</v>
      </c>
    </row>
    <row r="9" spans="1:36" ht="38.25">
      <c r="A9" s="19" t="s">
        <v>35</v>
      </c>
      <c r="B9" s="20">
        <v>505601</v>
      </c>
      <c r="C9" s="21">
        <v>560101</v>
      </c>
      <c r="D9" s="22" t="s">
        <v>125</v>
      </c>
      <c r="E9" s="21">
        <v>7</v>
      </c>
      <c r="F9" s="23" t="s">
        <v>404</v>
      </c>
      <c r="G9" s="26">
        <v>7435</v>
      </c>
      <c r="H9" s="25">
        <v>78</v>
      </c>
      <c r="I9" s="25">
        <v>122</v>
      </c>
      <c r="J9" s="25">
        <v>2</v>
      </c>
      <c r="K9" s="25">
        <v>7227</v>
      </c>
      <c r="L9" s="25">
        <v>6</v>
      </c>
      <c r="M9" s="36">
        <v>1712</v>
      </c>
      <c r="N9" s="37">
        <v>13</v>
      </c>
      <c r="O9" s="37">
        <v>20</v>
      </c>
      <c r="P9" s="37">
        <v>0</v>
      </c>
      <c r="Q9" s="37">
        <v>1676</v>
      </c>
      <c r="R9" s="37">
        <v>3</v>
      </c>
      <c r="S9" s="39">
        <v>1590</v>
      </c>
      <c r="T9" s="37">
        <v>15</v>
      </c>
      <c r="U9" s="37">
        <v>28</v>
      </c>
      <c r="V9" s="37">
        <v>0</v>
      </c>
      <c r="W9" s="37">
        <v>1546</v>
      </c>
      <c r="X9" s="37">
        <v>1</v>
      </c>
      <c r="Y9" s="39">
        <v>2067</v>
      </c>
      <c r="Z9" s="37">
        <v>25</v>
      </c>
      <c r="AA9" s="37">
        <v>37</v>
      </c>
      <c r="AB9" s="37">
        <v>1</v>
      </c>
      <c r="AC9" s="37">
        <v>2003</v>
      </c>
      <c r="AD9" s="37">
        <v>1</v>
      </c>
      <c r="AE9" s="39">
        <v>2066</v>
      </c>
      <c r="AF9" s="37">
        <v>25</v>
      </c>
      <c r="AG9" s="37">
        <v>37</v>
      </c>
      <c r="AH9" s="37">
        <v>1</v>
      </c>
      <c r="AI9" s="37">
        <v>2002</v>
      </c>
      <c r="AJ9" s="37">
        <v>1</v>
      </c>
    </row>
    <row r="10" spans="1:36" ht="38.25">
      <c r="A10" s="19" t="s">
        <v>35</v>
      </c>
      <c r="B10" s="20">
        <v>504106</v>
      </c>
      <c r="C10" s="27">
        <v>410601</v>
      </c>
      <c r="D10" s="22" t="s">
        <v>102</v>
      </c>
      <c r="E10" s="21">
        <v>7</v>
      </c>
      <c r="F10" s="23" t="s">
        <v>404</v>
      </c>
      <c r="G10" s="26">
        <v>8053</v>
      </c>
      <c r="H10" s="25">
        <v>1772</v>
      </c>
      <c r="I10" s="25">
        <v>1497</v>
      </c>
      <c r="J10" s="25">
        <v>80</v>
      </c>
      <c r="K10" s="25">
        <v>4679</v>
      </c>
      <c r="L10" s="25">
        <v>25</v>
      </c>
      <c r="M10" s="36">
        <v>1151</v>
      </c>
      <c r="N10" s="37">
        <v>7</v>
      </c>
      <c r="O10" s="37">
        <v>257</v>
      </c>
      <c r="P10" s="37">
        <v>5</v>
      </c>
      <c r="Q10" s="37">
        <v>882</v>
      </c>
      <c r="R10" s="37">
        <v>0</v>
      </c>
      <c r="S10" s="39">
        <v>1143</v>
      </c>
      <c r="T10" s="37">
        <v>11</v>
      </c>
      <c r="U10" s="37">
        <v>281</v>
      </c>
      <c r="V10" s="37">
        <v>3</v>
      </c>
      <c r="W10" s="37">
        <v>847</v>
      </c>
      <c r="X10" s="37">
        <v>1</v>
      </c>
      <c r="Y10" s="39">
        <v>2879</v>
      </c>
      <c r="Z10" s="37">
        <v>877</v>
      </c>
      <c r="AA10" s="37">
        <v>479</v>
      </c>
      <c r="AB10" s="37">
        <v>36</v>
      </c>
      <c r="AC10" s="37">
        <v>1475</v>
      </c>
      <c r="AD10" s="37">
        <v>12</v>
      </c>
      <c r="AE10" s="39">
        <v>2880</v>
      </c>
      <c r="AF10" s="37">
        <v>877</v>
      </c>
      <c r="AG10" s="37">
        <v>480</v>
      </c>
      <c r="AH10" s="37">
        <v>36</v>
      </c>
      <c r="AI10" s="37">
        <v>1475</v>
      </c>
      <c r="AJ10" s="37">
        <v>12</v>
      </c>
    </row>
    <row r="11" spans="1:36" ht="38.25">
      <c r="A11" s="19" t="s">
        <v>35</v>
      </c>
      <c r="B11" s="20">
        <v>507001</v>
      </c>
      <c r="C11" s="21">
        <v>300301</v>
      </c>
      <c r="D11" s="22" t="s">
        <v>75</v>
      </c>
      <c r="E11" s="21">
        <v>7</v>
      </c>
      <c r="F11" s="23" t="s">
        <v>404</v>
      </c>
      <c r="G11" s="26">
        <v>6433</v>
      </c>
      <c r="H11" s="25">
        <v>3682</v>
      </c>
      <c r="I11" s="25">
        <v>284</v>
      </c>
      <c r="J11" s="25">
        <v>13</v>
      </c>
      <c r="K11" s="25">
        <v>2425</v>
      </c>
      <c r="L11" s="25">
        <v>29</v>
      </c>
      <c r="M11" s="36">
        <v>1343</v>
      </c>
      <c r="N11" s="37">
        <v>698</v>
      </c>
      <c r="O11" s="37">
        <v>59</v>
      </c>
      <c r="P11" s="37">
        <v>1</v>
      </c>
      <c r="Q11" s="37">
        <v>584</v>
      </c>
      <c r="R11" s="37">
        <v>1</v>
      </c>
      <c r="S11" s="39">
        <v>1195</v>
      </c>
      <c r="T11" s="37">
        <v>684</v>
      </c>
      <c r="U11" s="37">
        <v>48</v>
      </c>
      <c r="V11" s="37">
        <v>0</v>
      </c>
      <c r="W11" s="37">
        <v>463</v>
      </c>
      <c r="X11" s="37">
        <v>0</v>
      </c>
      <c r="Y11" s="39">
        <v>1947</v>
      </c>
      <c r="Z11" s="37">
        <v>1150</v>
      </c>
      <c r="AA11" s="37">
        <v>88</v>
      </c>
      <c r="AB11" s="37">
        <v>6</v>
      </c>
      <c r="AC11" s="37">
        <v>689</v>
      </c>
      <c r="AD11" s="37">
        <v>14</v>
      </c>
      <c r="AE11" s="39">
        <v>1948</v>
      </c>
      <c r="AF11" s="37">
        <v>1150</v>
      </c>
      <c r="AG11" s="37">
        <v>89</v>
      </c>
      <c r="AH11" s="37">
        <v>6</v>
      </c>
      <c r="AI11" s="37">
        <v>689</v>
      </c>
      <c r="AJ11" s="37">
        <v>14</v>
      </c>
    </row>
    <row r="12" spans="1:36" ht="38.25">
      <c r="A12" s="19" t="s">
        <v>35</v>
      </c>
      <c r="B12" s="20">
        <v>508807</v>
      </c>
      <c r="C12" s="21">
        <v>880705</v>
      </c>
      <c r="D12" s="22" t="s">
        <v>405</v>
      </c>
      <c r="E12" s="21">
        <v>7</v>
      </c>
      <c r="F12" s="23" t="s">
        <v>404</v>
      </c>
      <c r="G12" s="28">
        <v>7938</v>
      </c>
      <c r="H12" s="25">
        <v>812</v>
      </c>
      <c r="I12" s="25">
        <v>2018</v>
      </c>
      <c r="J12" s="25">
        <v>22</v>
      </c>
      <c r="K12" s="25">
        <v>5055</v>
      </c>
      <c r="L12" s="25">
        <v>31</v>
      </c>
      <c r="M12" s="36">
        <v>454</v>
      </c>
      <c r="N12" s="37">
        <v>16</v>
      </c>
      <c r="O12" s="37">
        <v>21</v>
      </c>
      <c r="P12" s="37">
        <v>0</v>
      </c>
      <c r="Q12" s="37">
        <v>417</v>
      </c>
      <c r="R12" s="37">
        <v>0</v>
      </c>
      <c r="S12" s="40">
        <v>416</v>
      </c>
      <c r="T12" s="37">
        <v>20</v>
      </c>
      <c r="U12" s="37">
        <v>27</v>
      </c>
      <c r="V12" s="37">
        <v>0</v>
      </c>
      <c r="W12" s="37">
        <v>368</v>
      </c>
      <c r="X12" s="37">
        <v>1</v>
      </c>
      <c r="Y12" s="40">
        <v>3535</v>
      </c>
      <c r="Z12" s="37">
        <v>388</v>
      </c>
      <c r="AA12" s="37">
        <v>985</v>
      </c>
      <c r="AB12" s="37">
        <v>12</v>
      </c>
      <c r="AC12" s="37">
        <v>2135</v>
      </c>
      <c r="AD12" s="37">
        <v>15</v>
      </c>
      <c r="AE12" s="40">
        <v>3533</v>
      </c>
      <c r="AF12" s="37">
        <v>388</v>
      </c>
      <c r="AG12" s="37">
        <v>985</v>
      </c>
      <c r="AH12" s="37">
        <v>10</v>
      </c>
      <c r="AI12" s="37">
        <v>2135</v>
      </c>
      <c r="AJ12" s="37">
        <v>15</v>
      </c>
    </row>
    <row r="13" spans="1:36">
      <c r="A13" s="29"/>
      <c r="B13" s="30"/>
      <c r="C13" s="31"/>
      <c r="D13" s="32" t="s">
        <v>158</v>
      </c>
      <c r="E13" s="31"/>
      <c r="F13" s="31"/>
      <c r="G13" s="33">
        <v>2127130</v>
      </c>
      <c r="H13" s="33">
        <v>432016</v>
      </c>
      <c r="I13" s="33">
        <v>1019631</v>
      </c>
      <c r="J13" s="33">
        <v>26797</v>
      </c>
      <c r="K13" s="33">
        <v>637498</v>
      </c>
      <c r="L13" s="33">
        <v>11188</v>
      </c>
      <c r="M13" s="33">
        <v>395160</v>
      </c>
      <c r="N13" s="33">
        <v>89046</v>
      </c>
      <c r="O13" s="33">
        <v>164603</v>
      </c>
      <c r="P13" s="33">
        <v>5290</v>
      </c>
      <c r="Q13" s="33">
        <v>134403</v>
      </c>
      <c r="R13" s="33">
        <v>1818</v>
      </c>
      <c r="S13" s="33">
        <v>388524</v>
      </c>
      <c r="T13" s="33">
        <v>89436</v>
      </c>
      <c r="U13" s="33">
        <v>158994</v>
      </c>
      <c r="V13" s="33">
        <v>5480</v>
      </c>
      <c r="W13" s="33">
        <v>132800</v>
      </c>
      <c r="X13" s="33">
        <v>1814</v>
      </c>
      <c r="Y13" s="33">
        <v>671724</v>
      </c>
      <c r="Z13" s="33">
        <v>126767</v>
      </c>
      <c r="AA13" s="33">
        <v>348016</v>
      </c>
      <c r="AB13" s="33">
        <v>8017</v>
      </c>
      <c r="AC13" s="33">
        <v>185146</v>
      </c>
      <c r="AD13" s="33">
        <v>3778</v>
      </c>
      <c r="AE13" s="33">
        <v>671722</v>
      </c>
      <c r="AF13" s="33">
        <v>126767</v>
      </c>
      <c r="AG13" s="33">
        <v>348018</v>
      </c>
      <c r="AH13" s="33">
        <v>8010</v>
      </c>
      <c r="AI13" s="33">
        <v>185149</v>
      </c>
      <c r="AJ13" s="33">
        <v>3778</v>
      </c>
    </row>
    <row r="20" spans="11:15">
      <c r="K20" s="38"/>
      <c r="L20" s="38"/>
      <c r="M20" s="38"/>
      <c r="N20" s="38"/>
      <c r="O20" s="38"/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E4:F6">
    <cfRule type="cellIs" dxfId="8" priority="43" operator="lessThan">
      <formula>0</formula>
    </cfRule>
  </conditionalFormatting>
  <conditionalFormatting sqref="A7:B12">
    <cfRule type="cellIs" dxfId="7" priority="7" operator="lessThan">
      <formula>0</formula>
    </cfRule>
    <cfRule type="cellIs" dxfId="6" priority="8" operator="lessThan">
      <formula>0</formula>
    </cfRule>
    <cfRule type="cellIs" dxfId="5" priority="9" operator="lessThan">
      <formula>0</formula>
    </cfRule>
    <cfRule type="cellIs" dxfId="4" priority="10" operator="lessThan">
      <formula>0</formula>
    </cfRule>
    <cfRule type="cellIs" dxfId="3" priority="11" operator="lessThan">
      <formula>0</formula>
    </cfRule>
  </conditionalFormatting>
  <conditionalFormatting sqref="C7:D12">
    <cfRule type="cellIs" dxfId="2" priority="12" operator="lessThan">
      <formula>0</formula>
    </cfRule>
  </conditionalFormatting>
  <conditionalFormatting sqref="E7:F12">
    <cfRule type="cellIs" dxfId="1" priority="13" operator="lessThan">
      <formula>0</formula>
    </cfRule>
  </conditionalFormatting>
  <conditionalFormatting sqref="A2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4506668294322"/>
  </sheetPr>
  <dimension ref="A1:AY100"/>
  <sheetViews>
    <sheetView zoomScale="60" zoomScaleNormal="60" workbookViewId="0">
      <pane xSplit="8" ySplit="6" topLeftCell="I7" activePane="bottomRight" state="frozen"/>
      <selection pane="topRight"/>
      <selection pane="bottomLeft"/>
      <selection pane="bottomRight" activeCell="D37" sqref="D37"/>
    </sheetView>
  </sheetViews>
  <sheetFormatPr defaultColWidth="9.140625" defaultRowHeight="12.75" customHeight="1" outlineLevelRow="2"/>
  <cols>
    <col min="1" max="1" width="11" style="207" customWidth="1"/>
    <col min="2" max="2" width="10.7109375" style="207" customWidth="1"/>
    <col min="3" max="3" width="9.140625" style="195"/>
    <col min="4" max="4" width="48" style="196" customWidth="1"/>
    <col min="5" max="5" width="7.140625" style="208" hidden="1" customWidth="1"/>
    <col min="6" max="6" width="11.140625" style="197" customWidth="1"/>
    <col min="7" max="7" width="3.28515625" style="209" hidden="1" customWidth="1"/>
    <col min="8" max="8" width="16.7109375" style="210" customWidth="1"/>
    <col min="9" max="14" width="9.140625" style="13"/>
    <col min="15" max="17" width="9.140625" style="13" customWidth="1"/>
    <col min="18" max="18" width="9.140625" style="13"/>
    <col min="19" max="19" width="9.140625" style="13" customWidth="1"/>
    <col min="20" max="26" width="9.140625" style="13"/>
    <col min="27" max="37" width="9.140625" style="13" customWidth="1"/>
    <col min="38" max="38" width="13.28515625" style="13" customWidth="1"/>
    <col min="39" max="16384" width="9.140625" style="13"/>
  </cols>
  <sheetData>
    <row r="1" spans="1:51" ht="12.75" customHeight="1">
      <c r="A1" s="186" t="s">
        <v>411</v>
      </c>
      <c r="AF1" s="41" t="s">
        <v>409</v>
      </c>
      <c r="AI1" s="14"/>
      <c r="AJ1" s="14"/>
      <c r="AK1" s="14"/>
      <c r="AL1" s="14"/>
    </row>
    <row r="2" spans="1:51">
      <c r="A2" s="12" t="s">
        <v>408</v>
      </c>
      <c r="C2" s="198"/>
      <c r="D2" s="198"/>
      <c r="E2" s="194"/>
      <c r="F2" s="200"/>
      <c r="G2" s="200"/>
      <c r="H2" s="200"/>
    </row>
    <row r="3" spans="1:51" ht="19.5" customHeight="1"/>
    <row r="4" spans="1:51" s="205" customFormat="1" ht="12.75" customHeight="1">
      <c r="A4" s="351" t="s">
        <v>0</v>
      </c>
      <c r="B4" s="354" t="s">
        <v>1</v>
      </c>
      <c r="C4" s="354" t="s">
        <v>2</v>
      </c>
      <c r="D4" s="354" t="s">
        <v>3</v>
      </c>
      <c r="E4" s="357" t="s">
        <v>4</v>
      </c>
      <c r="F4" s="357" t="s">
        <v>5</v>
      </c>
      <c r="G4" s="357" t="s">
        <v>6</v>
      </c>
      <c r="H4" s="364" t="s">
        <v>7</v>
      </c>
      <c r="I4" s="343" t="s">
        <v>8</v>
      </c>
      <c r="J4" s="344"/>
      <c r="K4" s="344"/>
      <c r="L4" s="344"/>
      <c r="M4" s="344"/>
      <c r="N4" s="344"/>
      <c r="O4" s="328" t="s">
        <v>9</v>
      </c>
      <c r="P4" s="328"/>
      <c r="Q4" s="328"/>
      <c r="R4" s="328"/>
      <c r="S4" s="328"/>
      <c r="T4" s="328"/>
      <c r="U4" s="328" t="s">
        <v>10</v>
      </c>
      <c r="V4" s="328"/>
      <c r="W4" s="328"/>
      <c r="X4" s="328"/>
      <c r="Y4" s="328"/>
      <c r="Z4" s="328"/>
      <c r="AA4" s="328" t="s">
        <v>11</v>
      </c>
      <c r="AB4" s="328"/>
      <c r="AC4" s="328"/>
      <c r="AD4" s="328"/>
      <c r="AE4" s="328"/>
      <c r="AF4" s="328"/>
      <c r="AG4" s="328" t="s">
        <v>12</v>
      </c>
      <c r="AH4" s="328"/>
      <c r="AI4" s="328"/>
      <c r="AJ4" s="328"/>
      <c r="AK4" s="328"/>
      <c r="AL4" s="328"/>
    </row>
    <row r="5" spans="1:51" s="205" customFormat="1" ht="13.5" customHeight="1" outlineLevel="1">
      <c r="A5" s="352"/>
      <c r="B5" s="355"/>
      <c r="C5" s="355"/>
      <c r="D5" s="355"/>
      <c r="E5" s="358"/>
      <c r="F5" s="358"/>
      <c r="G5" s="358"/>
      <c r="H5" s="365"/>
      <c r="I5" s="335" t="s">
        <v>13</v>
      </c>
      <c r="J5" s="330" t="s">
        <v>14</v>
      </c>
      <c r="K5" s="330"/>
      <c r="L5" s="330"/>
      <c r="M5" s="330"/>
      <c r="N5" s="330"/>
      <c r="O5" s="333" t="s">
        <v>8</v>
      </c>
      <c r="P5" s="331" t="s">
        <v>14</v>
      </c>
      <c r="Q5" s="331"/>
      <c r="R5" s="331"/>
      <c r="S5" s="331"/>
      <c r="T5" s="331"/>
      <c r="U5" s="333" t="s">
        <v>8</v>
      </c>
      <c r="V5" s="331" t="s">
        <v>14</v>
      </c>
      <c r="W5" s="331"/>
      <c r="X5" s="331"/>
      <c r="Y5" s="331"/>
      <c r="Z5" s="331"/>
      <c r="AA5" s="333" t="s">
        <v>8</v>
      </c>
      <c r="AB5" s="331" t="s">
        <v>14</v>
      </c>
      <c r="AC5" s="331"/>
      <c r="AD5" s="331"/>
      <c r="AE5" s="331"/>
      <c r="AF5" s="331"/>
      <c r="AG5" s="333" t="s">
        <v>8</v>
      </c>
      <c r="AH5" s="331" t="s">
        <v>14</v>
      </c>
      <c r="AI5" s="331"/>
      <c r="AJ5" s="331"/>
      <c r="AK5" s="331"/>
      <c r="AL5" s="331"/>
    </row>
    <row r="6" spans="1:51" s="205" customFormat="1" ht="51.75" customHeight="1" outlineLevel="1">
      <c r="A6" s="353"/>
      <c r="B6" s="356"/>
      <c r="C6" s="356"/>
      <c r="D6" s="356"/>
      <c r="E6" s="359"/>
      <c r="F6" s="359"/>
      <c r="G6" s="359"/>
      <c r="H6" s="366"/>
      <c r="I6" s="367"/>
      <c r="J6" s="211" t="s">
        <v>15</v>
      </c>
      <c r="K6" s="211" t="s">
        <v>16</v>
      </c>
      <c r="L6" s="211" t="s">
        <v>17</v>
      </c>
      <c r="M6" s="211" t="s">
        <v>18</v>
      </c>
      <c r="N6" s="211" t="s">
        <v>19</v>
      </c>
      <c r="O6" s="350"/>
      <c r="P6" s="212" t="s">
        <v>15</v>
      </c>
      <c r="Q6" s="212" t="s">
        <v>16</v>
      </c>
      <c r="R6" s="212" t="s">
        <v>17</v>
      </c>
      <c r="S6" s="212" t="s">
        <v>18</v>
      </c>
      <c r="T6" s="212" t="s">
        <v>19</v>
      </c>
      <c r="U6" s="350"/>
      <c r="V6" s="212" t="s">
        <v>15</v>
      </c>
      <c r="W6" s="212" t="s">
        <v>16</v>
      </c>
      <c r="X6" s="212" t="s">
        <v>17</v>
      </c>
      <c r="Y6" s="212" t="s">
        <v>18</v>
      </c>
      <c r="Z6" s="212" t="s">
        <v>19</v>
      </c>
      <c r="AA6" s="350"/>
      <c r="AB6" s="212" t="s">
        <v>15</v>
      </c>
      <c r="AC6" s="212" t="s">
        <v>16</v>
      </c>
      <c r="AD6" s="212" t="s">
        <v>17</v>
      </c>
      <c r="AE6" s="212" t="s">
        <v>18</v>
      </c>
      <c r="AF6" s="212" t="s">
        <v>19</v>
      </c>
      <c r="AG6" s="350"/>
      <c r="AH6" s="212" t="s">
        <v>15</v>
      </c>
      <c r="AI6" s="212" t="s">
        <v>16</v>
      </c>
      <c r="AJ6" s="212" t="s">
        <v>17</v>
      </c>
      <c r="AK6" s="212" t="s">
        <v>18</v>
      </c>
      <c r="AL6" s="212" t="s">
        <v>19</v>
      </c>
    </row>
    <row r="7" spans="1:51" s="206" customFormat="1" outlineLevel="2">
      <c r="A7" s="215" t="s">
        <v>20</v>
      </c>
      <c r="B7" s="216">
        <v>500114</v>
      </c>
      <c r="C7" s="259">
        <v>11401</v>
      </c>
      <c r="D7" s="275" t="s">
        <v>26</v>
      </c>
      <c r="E7" s="291">
        <v>13</v>
      </c>
      <c r="F7" s="260" t="s">
        <v>160</v>
      </c>
      <c r="G7" s="260" t="s">
        <v>23</v>
      </c>
      <c r="H7" s="262" t="s">
        <v>24</v>
      </c>
      <c r="I7" s="292">
        <v>42</v>
      </c>
      <c r="J7" s="293">
        <v>3</v>
      </c>
      <c r="K7" s="293">
        <v>18</v>
      </c>
      <c r="L7" s="293">
        <v>1</v>
      </c>
      <c r="M7" s="293">
        <v>20</v>
      </c>
      <c r="N7" s="293">
        <v>0</v>
      </c>
      <c r="O7" s="294">
        <v>3</v>
      </c>
      <c r="P7" s="293">
        <v>0</v>
      </c>
      <c r="Q7" s="293">
        <v>1</v>
      </c>
      <c r="R7" s="293">
        <v>0</v>
      </c>
      <c r="S7" s="293">
        <v>2</v>
      </c>
      <c r="T7" s="293">
        <v>0</v>
      </c>
      <c r="U7" s="294">
        <v>25</v>
      </c>
      <c r="V7" s="293">
        <v>2</v>
      </c>
      <c r="W7" s="293">
        <v>10</v>
      </c>
      <c r="X7" s="293">
        <v>0</v>
      </c>
      <c r="Y7" s="293">
        <v>13</v>
      </c>
      <c r="Z7" s="293">
        <v>0</v>
      </c>
      <c r="AA7" s="294">
        <v>8</v>
      </c>
      <c r="AB7" s="293">
        <v>1</v>
      </c>
      <c r="AC7" s="293">
        <v>4</v>
      </c>
      <c r="AD7" s="293">
        <v>0</v>
      </c>
      <c r="AE7" s="293">
        <v>3</v>
      </c>
      <c r="AF7" s="293">
        <v>0</v>
      </c>
      <c r="AG7" s="294">
        <v>6</v>
      </c>
      <c r="AH7" s="293">
        <v>0</v>
      </c>
      <c r="AI7" s="293">
        <v>3</v>
      </c>
      <c r="AJ7" s="293">
        <v>1</v>
      </c>
      <c r="AK7" s="293">
        <v>2</v>
      </c>
      <c r="AL7" s="293">
        <v>0</v>
      </c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</row>
    <row r="8" spans="1:51" s="206" customFormat="1" ht="25.5" outlineLevel="2">
      <c r="A8" s="215" t="s">
        <v>20</v>
      </c>
      <c r="B8" s="216">
        <v>500114</v>
      </c>
      <c r="C8" s="266">
        <v>11401</v>
      </c>
      <c r="D8" s="225" t="s">
        <v>26</v>
      </c>
      <c r="E8" s="295">
        <v>13</v>
      </c>
      <c r="F8" s="267" t="s">
        <v>160</v>
      </c>
      <c r="G8" s="267">
        <v>22</v>
      </c>
      <c r="H8" s="269" t="s">
        <v>25</v>
      </c>
      <c r="I8" s="292">
        <v>0</v>
      </c>
      <c r="J8" s="293">
        <v>0</v>
      </c>
      <c r="K8" s="293">
        <v>0</v>
      </c>
      <c r="L8" s="293">
        <v>0</v>
      </c>
      <c r="M8" s="293">
        <v>0</v>
      </c>
      <c r="N8" s="293">
        <v>0</v>
      </c>
      <c r="O8" s="294">
        <v>0</v>
      </c>
      <c r="P8" s="293">
        <v>0</v>
      </c>
      <c r="Q8" s="293">
        <v>0</v>
      </c>
      <c r="R8" s="293">
        <v>0</v>
      </c>
      <c r="S8" s="293">
        <v>0</v>
      </c>
      <c r="T8" s="293">
        <v>0</v>
      </c>
      <c r="U8" s="294">
        <v>0</v>
      </c>
      <c r="V8" s="293">
        <v>0</v>
      </c>
      <c r="W8" s="293">
        <v>0</v>
      </c>
      <c r="X8" s="293">
        <v>0</v>
      </c>
      <c r="Y8" s="293">
        <v>0</v>
      </c>
      <c r="Z8" s="293">
        <v>0</v>
      </c>
      <c r="AA8" s="294">
        <v>0</v>
      </c>
      <c r="AB8" s="293">
        <v>0</v>
      </c>
      <c r="AC8" s="293">
        <v>0</v>
      </c>
      <c r="AD8" s="293">
        <v>0</v>
      </c>
      <c r="AE8" s="293">
        <v>0</v>
      </c>
      <c r="AF8" s="293">
        <v>0</v>
      </c>
      <c r="AG8" s="294">
        <v>0</v>
      </c>
      <c r="AH8" s="293">
        <v>0</v>
      </c>
      <c r="AI8" s="293">
        <v>0</v>
      </c>
      <c r="AJ8" s="293">
        <v>0</v>
      </c>
      <c r="AK8" s="293">
        <v>0</v>
      </c>
      <c r="AL8" s="293">
        <v>0</v>
      </c>
    </row>
    <row r="9" spans="1:51" s="206" customFormat="1" ht="25.5" outlineLevel="2">
      <c r="A9" s="215" t="s">
        <v>20</v>
      </c>
      <c r="B9" s="216">
        <v>500416</v>
      </c>
      <c r="C9" s="266">
        <v>41601</v>
      </c>
      <c r="D9" s="225" t="s">
        <v>31</v>
      </c>
      <c r="E9" s="295">
        <v>13</v>
      </c>
      <c r="F9" s="267" t="s">
        <v>160</v>
      </c>
      <c r="G9" s="267" t="s">
        <v>23</v>
      </c>
      <c r="H9" s="269" t="s">
        <v>24</v>
      </c>
      <c r="I9" s="292">
        <v>461</v>
      </c>
      <c r="J9" s="293">
        <v>177</v>
      </c>
      <c r="K9" s="293">
        <v>153</v>
      </c>
      <c r="L9" s="293">
        <v>0</v>
      </c>
      <c r="M9" s="293">
        <v>131</v>
      </c>
      <c r="N9" s="293">
        <v>0</v>
      </c>
      <c r="O9" s="294">
        <v>123</v>
      </c>
      <c r="P9" s="293">
        <v>37</v>
      </c>
      <c r="Q9" s="293">
        <v>41</v>
      </c>
      <c r="R9" s="293">
        <v>0</v>
      </c>
      <c r="S9" s="293">
        <v>45</v>
      </c>
      <c r="T9" s="293">
        <v>0</v>
      </c>
      <c r="U9" s="294">
        <v>161</v>
      </c>
      <c r="V9" s="293">
        <v>70</v>
      </c>
      <c r="W9" s="293">
        <v>41</v>
      </c>
      <c r="X9" s="293">
        <v>0</v>
      </c>
      <c r="Y9" s="293">
        <v>50</v>
      </c>
      <c r="Z9" s="293">
        <v>0</v>
      </c>
      <c r="AA9" s="294">
        <v>72</v>
      </c>
      <c r="AB9" s="293">
        <v>28</v>
      </c>
      <c r="AC9" s="293">
        <v>35</v>
      </c>
      <c r="AD9" s="293">
        <v>0</v>
      </c>
      <c r="AE9" s="293">
        <v>9</v>
      </c>
      <c r="AF9" s="293">
        <v>0</v>
      </c>
      <c r="AG9" s="294">
        <v>105</v>
      </c>
      <c r="AH9" s="293">
        <v>42</v>
      </c>
      <c r="AI9" s="293">
        <v>36</v>
      </c>
      <c r="AJ9" s="293">
        <v>0</v>
      </c>
      <c r="AK9" s="293">
        <v>27</v>
      </c>
      <c r="AL9" s="293">
        <v>0</v>
      </c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</row>
    <row r="10" spans="1:51" s="206" customFormat="1" ht="25.5" outlineLevel="2">
      <c r="A10" s="215" t="s">
        <v>20</v>
      </c>
      <c r="B10" s="216">
        <v>500416</v>
      </c>
      <c r="C10" s="266">
        <v>41601</v>
      </c>
      <c r="D10" s="225" t="s">
        <v>31</v>
      </c>
      <c r="E10" s="295">
        <v>13</v>
      </c>
      <c r="F10" s="267" t="s">
        <v>160</v>
      </c>
      <c r="G10" s="267">
        <v>22</v>
      </c>
      <c r="H10" s="269" t="s">
        <v>25</v>
      </c>
      <c r="I10" s="292">
        <v>0</v>
      </c>
      <c r="J10" s="293">
        <v>0</v>
      </c>
      <c r="K10" s="293">
        <v>0</v>
      </c>
      <c r="L10" s="293">
        <v>0</v>
      </c>
      <c r="M10" s="293">
        <v>0</v>
      </c>
      <c r="N10" s="293">
        <v>0</v>
      </c>
      <c r="O10" s="294">
        <v>0</v>
      </c>
      <c r="P10" s="293">
        <v>0</v>
      </c>
      <c r="Q10" s="293">
        <v>0</v>
      </c>
      <c r="R10" s="293">
        <v>0</v>
      </c>
      <c r="S10" s="293">
        <v>0</v>
      </c>
      <c r="T10" s="293">
        <v>0</v>
      </c>
      <c r="U10" s="294">
        <v>0</v>
      </c>
      <c r="V10" s="293">
        <v>0</v>
      </c>
      <c r="W10" s="293">
        <v>0</v>
      </c>
      <c r="X10" s="293">
        <v>0</v>
      </c>
      <c r="Y10" s="293">
        <v>0</v>
      </c>
      <c r="Z10" s="293">
        <v>0</v>
      </c>
      <c r="AA10" s="294">
        <v>0</v>
      </c>
      <c r="AB10" s="293">
        <v>0</v>
      </c>
      <c r="AC10" s="293">
        <v>0</v>
      </c>
      <c r="AD10" s="293">
        <v>0</v>
      </c>
      <c r="AE10" s="293">
        <v>0</v>
      </c>
      <c r="AF10" s="293">
        <v>0</v>
      </c>
      <c r="AG10" s="294">
        <v>0</v>
      </c>
      <c r="AH10" s="293">
        <v>0</v>
      </c>
      <c r="AI10" s="293">
        <v>0</v>
      </c>
      <c r="AJ10" s="293">
        <v>0</v>
      </c>
      <c r="AK10" s="293">
        <v>0</v>
      </c>
      <c r="AL10" s="293">
        <v>0</v>
      </c>
    </row>
    <row r="11" spans="1:51" s="206" customFormat="1" ht="25.5" outlineLevel="2">
      <c r="A11" s="215" t="s">
        <v>20</v>
      </c>
      <c r="B11" s="216">
        <v>500501</v>
      </c>
      <c r="C11" s="266">
        <v>50101</v>
      </c>
      <c r="D11" s="225" t="s">
        <v>32</v>
      </c>
      <c r="E11" s="295">
        <v>13</v>
      </c>
      <c r="F11" s="267" t="s">
        <v>160</v>
      </c>
      <c r="G11" s="267" t="s">
        <v>23</v>
      </c>
      <c r="H11" s="269" t="s">
        <v>24</v>
      </c>
      <c r="I11" s="292">
        <v>417</v>
      </c>
      <c r="J11" s="293">
        <v>294</v>
      </c>
      <c r="K11" s="293">
        <v>40</v>
      </c>
      <c r="L11" s="293">
        <v>1</v>
      </c>
      <c r="M11" s="293">
        <v>81</v>
      </c>
      <c r="N11" s="293">
        <v>1</v>
      </c>
      <c r="O11" s="294">
        <v>117</v>
      </c>
      <c r="P11" s="293">
        <v>61</v>
      </c>
      <c r="Q11" s="293">
        <v>19</v>
      </c>
      <c r="R11" s="293">
        <v>0</v>
      </c>
      <c r="S11" s="293">
        <v>37</v>
      </c>
      <c r="T11" s="293">
        <v>0</v>
      </c>
      <c r="U11" s="294">
        <v>64</v>
      </c>
      <c r="V11" s="293">
        <v>23</v>
      </c>
      <c r="W11" s="293">
        <v>13</v>
      </c>
      <c r="X11" s="293">
        <v>1</v>
      </c>
      <c r="Y11" s="293">
        <v>26</v>
      </c>
      <c r="Z11" s="293">
        <v>1</v>
      </c>
      <c r="AA11" s="294">
        <v>119</v>
      </c>
      <c r="AB11" s="293">
        <v>106</v>
      </c>
      <c r="AC11" s="293">
        <v>4</v>
      </c>
      <c r="AD11" s="293">
        <v>0</v>
      </c>
      <c r="AE11" s="293">
        <v>9</v>
      </c>
      <c r="AF11" s="293">
        <v>0</v>
      </c>
      <c r="AG11" s="294">
        <v>117</v>
      </c>
      <c r="AH11" s="293">
        <v>104</v>
      </c>
      <c r="AI11" s="293">
        <v>4</v>
      </c>
      <c r="AJ11" s="293">
        <v>0</v>
      </c>
      <c r="AK11" s="293">
        <v>9</v>
      </c>
      <c r="AL11" s="293">
        <v>0</v>
      </c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</row>
    <row r="12" spans="1:51" s="206" customFormat="1" ht="25.5" outlineLevel="2">
      <c r="A12" s="215" t="s">
        <v>20</v>
      </c>
      <c r="B12" s="216">
        <v>500501</v>
      </c>
      <c r="C12" s="266">
        <v>50101</v>
      </c>
      <c r="D12" s="225" t="s">
        <v>32</v>
      </c>
      <c r="E12" s="295">
        <v>13</v>
      </c>
      <c r="F12" s="267" t="s">
        <v>160</v>
      </c>
      <c r="G12" s="267">
        <v>22</v>
      </c>
      <c r="H12" s="269" t="s">
        <v>25</v>
      </c>
      <c r="I12" s="292">
        <v>0</v>
      </c>
      <c r="J12" s="293">
        <v>0</v>
      </c>
      <c r="K12" s="293">
        <v>0</v>
      </c>
      <c r="L12" s="293">
        <v>0</v>
      </c>
      <c r="M12" s="293">
        <v>0</v>
      </c>
      <c r="N12" s="293">
        <v>0</v>
      </c>
      <c r="O12" s="294">
        <v>0</v>
      </c>
      <c r="P12" s="293">
        <v>0</v>
      </c>
      <c r="Q12" s="293">
        <v>0</v>
      </c>
      <c r="R12" s="293">
        <v>0</v>
      </c>
      <c r="S12" s="293">
        <v>0</v>
      </c>
      <c r="T12" s="293">
        <v>0</v>
      </c>
      <c r="U12" s="294">
        <v>0</v>
      </c>
      <c r="V12" s="293">
        <v>0</v>
      </c>
      <c r="W12" s="293">
        <v>0</v>
      </c>
      <c r="X12" s="293">
        <v>0</v>
      </c>
      <c r="Y12" s="293">
        <v>0</v>
      </c>
      <c r="Z12" s="293">
        <v>0</v>
      </c>
      <c r="AA12" s="294">
        <v>0</v>
      </c>
      <c r="AB12" s="293">
        <v>0</v>
      </c>
      <c r="AC12" s="293">
        <v>0</v>
      </c>
      <c r="AD12" s="293">
        <v>0</v>
      </c>
      <c r="AE12" s="293">
        <v>0</v>
      </c>
      <c r="AF12" s="293">
        <v>0</v>
      </c>
      <c r="AG12" s="294">
        <v>0</v>
      </c>
      <c r="AH12" s="293">
        <v>0</v>
      </c>
      <c r="AI12" s="293">
        <v>0</v>
      </c>
      <c r="AJ12" s="293">
        <v>0</v>
      </c>
      <c r="AK12" s="293">
        <v>0</v>
      </c>
      <c r="AL12" s="293">
        <v>0</v>
      </c>
    </row>
    <row r="13" spans="1:51" s="206" customFormat="1" ht="25.5" outlineLevel="2">
      <c r="A13" s="215" t="s">
        <v>20</v>
      </c>
      <c r="B13" s="216">
        <v>500601</v>
      </c>
      <c r="C13" s="266">
        <v>60101</v>
      </c>
      <c r="D13" s="225" t="s">
        <v>33</v>
      </c>
      <c r="E13" s="295">
        <v>13</v>
      </c>
      <c r="F13" s="267" t="s">
        <v>160</v>
      </c>
      <c r="G13" s="267" t="s">
        <v>23</v>
      </c>
      <c r="H13" s="269" t="s">
        <v>24</v>
      </c>
      <c r="I13" s="292">
        <v>712</v>
      </c>
      <c r="J13" s="293">
        <v>76</v>
      </c>
      <c r="K13" s="293">
        <v>331</v>
      </c>
      <c r="L13" s="293">
        <v>3</v>
      </c>
      <c r="M13" s="293">
        <v>302</v>
      </c>
      <c r="N13" s="293">
        <v>0</v>
      </c>
      <c r="O13" s="294">
        <v>175</v>
      </c>
      <c r="P13" s="293">
        <v>28</v>
      </c>
      <c r="Q13" s="293">
        <v>75</v>
      </c>
      <c r="R13" s="293">
        <v>2</v>
      </c>
      <c r="S13" s="293">
        <v>70</v>
      </c>
      <c r="T13" s="293">
        <v>0</v>
      </c>
      <c r="U13" s="294">
        <v>176</v>
      </c>
      <c r="V13" s="293">
        <v>40</v>
      </c>
      <c r="W13" s="293">
        <v>85</v>
      </c>
      <c r="X13" s="293">
        <v>0</v>
      </c>
      <c r="Y13" s="293">
        <v>51</v>
      </c>
      <c r="Z13" s="293">
        <v>0</v>
      </c>
      <c r="AA13" s="294">
        <v>176</v>
      </c>
      <c r="AB13" s="293">
        <v>2</v>
      </c>
      <c r="AC13" s="293">
        <v>84</v>
      </c>
      <c r="AD13" s="293">
        <v>0</v>
      </c>
      <c r="AE13" s="293">
        <v>90</v>
      </c>
      <c r="AF13" s="293">
        <v>0</v>
      </c>
      <c r="AG13" s="294">
        <v>185</v>
      </c>
      <c r="AH13" s="293">
        <v>6</v>
      </c>
      <c r="AI13" s="293">
        <v>87</v>
      </c>
      <c r="AJ13" s="293">
        <v>1</v>
      </c>
      <c r="AK13" s="293">
        <v>91</v>
      </c>
      <c r="AL13" s="293">
        <v>0</v>
      </c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</row>
    <row r="14" spans="1:51" s="206" customFormat="1" ht="25.5" outlineLevel="2">
      <c r="A14" s="215" t="s">
        <v>20</v>
      </c>
      <c r="B14" s="216">
        <v>500601</v>
      </c>
      <c r="C14" s="266">
        <v>60101</v>
      </c>
      <c r="D14" s="225" t="s">
        <v>33</v>
      </c>
      <c r="E14" s="295">
        <v>13</v>
      </c>
      <c r="F14" s="267" t="s">
        <v>160</v>
      </c>
      <c r="G14" s="267">
        <v>22</v>
      </c>
      <c r="H14" s="269" t="s">
        <v>25</v>
      </c>
      <c r="I14" s="292">
        <v>0</v>
      </c>
      <c r="J14" s="293">
        <v>0</v>
      </c>
      <c r="K14" s="293">
        <v>0</v>
      </c>
      <c r="L14" s="293">
        <v>0</v>
      </c>
      <c r="M14" s="293">
        <v>0</v>
      </c>
      <c r="N14" s="293">
        <v>0</v>
      </c>
      <c r="O14" s="294">
        <v>0</v>
      </c>
      <c r="P14" s="293">
        <v>0</v>
      </c>
      <c r="Q14" s="293">
        <v>0</v>
      </c>
      <c r="R14" s="293">
        <v>0</v>
      </c>
      <c r="S14" s="293">
        <v>0</v>
      </c>
      <c r="T14" s="293">
        <v>0</v>
      </c>
      <c r="U14" s="294">
        <v>0</v>
      </c>
      <c r="V14" s="293">
        <v>0</v>
      </c>
      <c r="W14" s="293">
        <v>0</v>
      </c>
      <c r="X14" s="293">
        <v>0</v>
      </c>
      <c r="Y14" s="293">
        <v>0</v>
      </c>
      <c r="Z14" s="293">
        <v>0</v>
      </c>
      <c r="AA14" s="294">
        <v>0</v>
      </c>
      <c r="AB14" s="293">
        <v>0</v>
      </c>
      <c r="AC14" s="293">
        <v>0</v>
      </c>
      <c r="AD14" s="293">
        <v>0</v>
      </c>
      <c r="AE14" s="293">
        <v>0</v>
      </c>
      <c r="AF14" s="293">
        <v>0</v>
      </c>
      <c r="AG14" s="294">
        <v>0</v>
      </c>
      <c r="AH14" s="293">
        <v>0</v>
      </c>
      <c r="AI14" s="293">
        <v>0</v>
      </c>
      <c r="AJ14" s="293">
        <v>0</v>
      </c>
      <c r="AK14" s="293">
        <v>0</v>
      </c>
      <c r="AL14" s="293">
        <v>0</v>
      </c>
    </row>
    <row r="15" spans="1:51" s="206" customFormat="1" ht="25.5" outlineLevel="2">
      <c r="A15" s="215" t="s">
        <v>20</v>
      </c>
      <c r="B15" s="216">
        <v>500801</v>
      </c>
      <c r="C15" s="266">
        <v>80101</v>
      </c>
      <c r="D15" s="225" t="s">
        <v>37</v>
      </c>
      <c r="E15" s="295">
        <v>13</v>
      </c>
      <c r="F15" s="267" t="s">
        <v>160</v>
      </c>
      <c r="G15" s="267" t="s">
        <v>23</v>
      </c>
      <c r="H15" s="269" t="s">
        <v>24</v>
      </c>
      <c r="I15" s="292">
        <v>333</v>
      </c>
      <c r="J15" s="293">
        <v>25</v>
      </c>
      <c r="K15" s="293">
        <v>140</v>
      </c>
      <c r="L15" s="293">
        <v>1</v>
      </c>
      <c r="M15" s="293">
        <v>167</v>
      </c>
      <c r="N15" s="293">
        <v>0</v>
      </c>
      <c r="O15" s="294">
        <v>78</v>
      </c>
      <c r="P15" s="293">
        <v>10</v>
      </c>
      <c r="Q15" s="293">
        <v>38</v>
      </c>
      <c r="R15" s="293">
        <v>0</v>
      </c>
      <c r="S15" s="293">
        <v>30</v>
      </c>
      <c r="T15" s="293">
        <v>0</v>
      </c>
      <c r="U15" s="294">
        <v>74</v>
      </c>
      <c r="V15" s="293">
        <v>11</v>
      </c>
      <c r="W15" s="293">
        <v>34</v>
      </c>
      <c r="X15" s="293">
        <v>1</v>
      </c>
      <c r="Y15" s="293">
        <v>28</v>
      </c>
      <c r="Z15" s="293">
        <v>0</v>
      </c>
      <c r="AA15" s="294">
        <v>102</v>
      </c>
      <c r="AB15" s="293">
        <v>2</v>
      </c>
      <c r="AC15" s="293">
        <v>34</v>
      </c>
      <c r="AD15" s="293">
        <v>0</v>
      </c>
      <c r="AE15" s="293">
        <v>66</v>
      </c>
      <c r="AF15" s="293">
        <v>0</v>
      </c>
      <c r="AG15" s="294">
        <v>79</v>
      </c>
      <c r="AH15" s="293">
        <v>2</v>
      </c>
      <c r="AI15" s="293">
        <v>34</v>
      </c>
      <c r="AJ15" s="293">
        <v>0</v>
      </c>
      <c r="AK15" s="293">
        <v>43</v>
      </c>
      <c r="AL15" s="293">
        <v>0</v>
      </c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</row>
    <row r="16" spans="1:51" s="206" customFormat="1" ht="25.5" outlineLevel="2">
      <c r="A16" s="215" t="s">
        <v>20</v>
      </c>
      <c r="B16" s="216">
        <v>500801</v>
      </c>
      <c r="C16" s="266">
        <v>80101</v>
      </c>
      <c r="D16" s="225" t="s">
        <v>37</v>
      </c>
      <c r="E16" s="295">
        <v>13</v>
      </c>
      <c r="F16" s="267" t="s">
        <v>160</v>
      </c>
      <c r="G16" s="267">
        <v>22</v>
      </c>
      <c r="H16" s="269" t="s">
        <v>25</v>
      </c>
      <c r="I16" s="292">
        <v>0</v>
      </c>
      <c r="J16" s="293">
        <v>0</v>
      </c>
      <c r="K16" s="293">
        <v>0</v>
      </c>
      <c r="L16" s="293">
        <v>0</v>
      </c>
      <c r="M16" s="293">
        <v>0</v>
      </c>
      <c r="N16" s="293">
        <v>0</v>
      </c>
      <c r="O16" s="294">
        <v>0</v>
      </c>
      <c r="P16" s="293">
        <v>0</v>
      </c>
      <c r="Q16" s="293">
        <v>0</v>
      </c>
      <c r="R16" s="293">
        <v>0</v>
      </c>
      <c r="S16" s="293">
        <v>0</v>
      </c>
      <c r="T16" s="293">
        <v>0</v>
      </c>
      <c r="U16" s="294">
        <v>0</v>
      </c>
      <c r="V16" s="293">
        <v>0</v>
      </c>
      <c r="W16" s="293">
        <v>0</v>
      </c>
      <c r="X16" s="293">
        <v>0</v>
      </c>
      <c r="Y16" s="293">
        <v>0</v>
      </c>
      <c r="Z16" s="293">
        <v>0</v>
      </c>
      <c r="AA16" s="294">
        <v>0</v>
      </c>
      <c r="AB16" s="293">
        <v>0</v>
      </c>
      <c r="AC16" s="293">
        <v>0</v>
      </c>
      <c r="AD16" s="293">
        <v>0</v>
      </c>
      <c r="AE16" s="293">
        <v>0</v>
      </c>
      <c r="AF16" s="293">
        <v>0</v>
      </c>
      <c r="AG16" s="294">
        <v>0</v>
      </c>
      <c r="AH16" s="293">
        <v>0</v>
      </c>
      <c r="AI16" s="293">
        <v>0</v>
      </c>
      <c r="AJ16" s="293">
        <v>0</v>
      </c>
      <c r="AK16" s="293">
        <v>0</v>
      </c>
      <c r="AL16" s="293">
        <v>0</v>
      </c>
    </row>
    <row r="17" spans="1:51" s="206" customFormat="1" ht="25.5" outlineLevel="2">
      <c r="A17" s="215" t="s">
        <v>20</v>
      </c>
      <c r="B17" s="216">
        <v>501001</v>
      </c>
      <c r="C17" s="266">
        <v>100101</v>
      </c>
      <c r="D17" s="225" t="s">
        <v>40</v>
      </c>
      <c r="E17" s="295">
        <v>13</v>
      </c>
      <c r="F17" s="267" t="s">
        <v>160</v>
      </c>
      <c r="G17" s="267" t="s">
        <v>23</v>
      </c>
      <c r="H17" s="269" t="s">
        <v>24</v>
      </c>
      <c r="I17" s="292">
        <v>1399</v>
      </c>
      <c r="J17" s="293">
        <v>412</v>
      </c>
      <c r="K17" s="293">
        <v>229</v>
      </c>
      <c r="L17" s="293">
        <v>1</v>
      </c>
      <c r="M17" s="293">
        <v>755</v>
      </c>
      <c r="N17" s="293">
        <v>2</v>
      </c>
      <c r="O17" s="294">
        <v>251</v>
      </c>
      <c r="P17" s="293">
        <v>117</v>
      </c>
      <c r="Q17" s="293">
        <v>49</v>
      </c>
      <c r="R17" s="293">
        <v>1</v>
      </c>
      <c r="S17" s="293">
        <v>83</v>
      </c>
      <c r="T17" s="293">
        <v>1</v>
      </c>
      <c r="U17" s="294">
        <v>298</v>
      </c>
      <c r="V17" s="293">
        <v>133</v>
      </c>
      <c r="W17" s="293">
        <v>60</v>
      </c>
      <c r="X17" s="293">
        <v>0</v>
      </c>
      <c r="Y17" s="293">
        <v>104</v>
      </c>
      <c r="Z17" s="293">
        <v>1</v>
      </c>
      <c r="AA17" s="294">
        <v>541</v>
      </c>
      <c r="AB17" s="293">
        <v>81</v>
      </c>
      <c r="AC17" s="293">
        <v>60</v>
      </c>
      <c r="AD17" s="293">
        <v>0</v>
      </c>
      <c r="AE17" s="293">
        <v>400</v>
      </c>
      <c r="AF17" s="293">
        <v>0</v>
      </c>
      <c r="AG17" s="294">
        <v>309</v>
      </c>
      <c r="AH17" s="293">
        <v>81</v>
      </c>
      <c r="AI17" s="293">
        <v>60</v>
      </c>
      <c r="AJ17" s="293">
        <v>0</v>
      </c>
      <c r="AK17" s="293">
        <v>168</v>
      </c>
      <c r="AL17" s="293">
        <v>0</v>
      </c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</row>
    <row r="18" spans="1:51" s="206" customFormat="1" ht="25.5" outlineLevel="2">
      <c r="A18" s="215" t="s">
        <v>20</v>
      </c>
      <c r="B18" s="216">
        <v>501001</v>
      </c>
      <c r="C18" s="266">
        <v>100101</v>
      </c>
      <c r="D18" s="225" t="s">
        <v>40</v>
      </c>
      <c r="E18" s="295">
        <v>13</v>
      </c>
      <c r="F18" s="267" t="s">
        <v>160</v>
      </c>
      <c r="G18" s="267">
        <v>22</v>
      </c>
      <c r="H18" s="269" t="s">
        <v>25</v>
      </c>
      <c r="I18" s="292">
        <v>0</v>
      </c>
      <c r="J18" s="293">
        <v>0</v>
      </c>
      <c r="K18" s="293">
        <v>0</v>
      </c>
      <c r="L18" s="293">
        <v>0</v>
      </c>
      <c r="M18" s="293">
        <v>0</v>
      </c>
      <c r="N18" s="293">
        <v>0</v>
      </c>
      <c r="O18" s="294">
        <v>0</v>
      </c>
      <c r="P18" s="293">
        <v>0</v>
      </c>
      <c r="Q18" s="293">
        <v>0</v>
      </c>
      <c r="R18" s="293">
        <v>0</v>
      </c>
      <c r="S18" s="293">
        <v>0</v>
      </c>
      <c r="T18" s="293">
        <v>0</v>
      </c>
      <c r="U18" s="294">
        <v>0</v>
      </c>
      <c r="V18" s="293">
        <v>0</v>
      </c>
      <c r="W18" s="293">
        <v>0</v>
      </c>
      <c r="X18" s="293">
        <v>0</v>
      </c>
      <c r="Y18" s="293">
        <v>0</v>
      </c>
      <c r="Z18" s="293">
        <v>0</v>
      </c>
      <c r="AA18" s="294">
        <v>0</v>
      </c>
      <c r="AB18" s="293">
        <v>0</v>
      </c>
      <c r="AC18" s="293">
        <v>0</v>
      </c>
      <c r="AD18" s="293">
        <v>0</v>
      </c>
      <c r="AE18" s="293">
        <v>0</v>
      </c>
      <c r="AF18" s="293">
        <v>0</v>
      </c>
      <c r="AG18" s="294">
        <v>0</v>
      </c>
      <c r="AH18" s="293">
        <v>0</v>
      </c>
      <c r="AI18" s="293">
        <v>0</v>
      </c>
      <c r="AJ18" s="293">
        <v>0</v>
      </c>
      <c r="AK18" s="293">
        <v>0</v>
      </c>
      <c r="AL18" s="293">
        <v>0</v>
      </c>
    </row>
    <row r="19" spans="1:51" s="206" customFormat="1" ht="25.5" outlineLevel="2">
      <c r="A19" s="215" t="s">
        <v>20</v>
      </c>
      <c r="B19" s="216">
        <v>501501</v>
      </c>
      <c r="C19" s="266">
        <v>150101</v>
      </c>
      <c r="D19" s="225" t="s">
        <v>45</v>
      </c>
      <c r="E19" s="295">
        <v>13</v>
      </c>
      <c r="F19" s="267" t="s">
        <v>160</v>
      </c>
      <c r="G19" s="267" t="s">
        <v>23</v>
      </c>
      <c r="H19" s="269" t="s">
        <v>24</v>
      </c>
      <c r="I19" s="292">
        <v>57</v>
      </c>
      <c r="J19" s="293">
        <v>51</v>
      </c>
      <c r="K19" s="293">
        <v>5</v>
      </c>
      <c r="L19" s="293">
        <v>0</v>
      </c>
      <c r="M19" s="293">
        <v>1</v>
      </c>
      <c r="N19" s="293">
        <v>0</v>
      </c>
      <c r="O19" s="294">
        <v>15</v>
      </c>
      <c r="P19" s="293">
        <v>12</v>
      </c>
      <c r="Q19" s="293">
        <v>3</v>
      </c>
      <c r="R19" s="293">
        <v>0</v>
      </c>
      <c r="S19" s="293">
        <v>0</v>
      </c>
      <c r="T19" s="293">
        <v>0</v>
      </c>
      <c r="U19" s="294">
        <v>15</v>
      </c>
      <c r="V19" s="293">
        <v>12</v>
      </c>
      <c r="W19" s="293">
        <v>2</v>
      </c>
      <c r="X19" s="293">
        <v>0</v>
      </c>
      <c r="Y19" s="293">
        <v>1</v>
      </c>
      <c r="Z19" s="293">
        <v>0</v>
      </c>
      <c r="AA19" s="294">
        <v>16</v>
      </c>
      <c r="AB19" s="293">
        <v>16</v>
      </c>
      <c r="AC19" s="293">
        <v>0</v>
      </c>
      <c r="AD19" s="293">
        <v>0</v>
      </c>
      <c r="AE19" s="293">
        <v>0</v>
      </c>
      <c r="AF19" s="293">
        <v>0</v>
      </c>
      <c r="AG19" s="294">
        <v>11</v>
      </c>
      <c r="AH19" s="293">
        <v>11</v>
      </c>
      <c r="AI19" s="293">
        <v>0</v>
      </c>
      <c r="AJ19" s="293">
        <v>0</v>
      </c>
      <c r="AK19" s="293">
        <v>0</v>
      </c>
      <c r="AL19" s="293">
        <v>0</v>
      </c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</row>
    <row r="20" spans="1:51" s="206" customFormat="1" ht="25.5" outlineLevel="2">
      <c r="A20" s="215" t="s">
        <v>20</v>
      </c>
      <c r="B20" s="216">
        <v>501501</v>
      </c>
      <c r="C20" s="266">
        <v>150101</v>
      </c>
      <c r="D20" s="225" t="s">
        <v>45</v>
      </c>
      <c r="E20" s="295">
        <v>13</v>
      </c>
      <c r="F20" s="267" t="s">
        <v>160</v>
      </c>
      <c r="G20" s="267">
        <v>22</v>
      </c>
      <c r="H20" s="269" t="s">
        <v>25</v>
      </c>
      <c r="I20" s="292">
        <v>0</v>
      </c>
      <c r="J20" s="293">
        <v>0</v>
      </c>
      <c r="K20" s="293">
        <v>0</v>
      </c>
      <c r="L20" s="293">
        <v>0</v>
      </c>
      <c r="M20" s="293">
        <v>0</v>
      </c>
      <c r="N20" s="293">
        <v>0</v>
      </c>
      <c r="O20" s="294">
        <v>0</v>
      </c>
      <c r="P20" s="293">
        <v>0</v>
      </c>
      <c r="Q20" s="293">
        <v>0</v>
      </c>
      <c r="R20" s="293">
        <v>0</v>
      </c>
      <c r="S20" s="293">
        <v>0</v>
      </c>
      <c r="T20" s="293">
        <v>0</v>
      </c>
      <c r="U20" s="294">
        <v>0</v>
      </c>
      <c r="V20" s="293">
        <v>0</v>
      </c>
      <c r="W20" s="293">
        <v>0</v>
      </c>
      <c r="X20" s="293">
        <v>0</v>
      </c>
      <c r="Y20" s="293">
        <v>0</v>
      </c>
      <c r="Z20" s="293">
        <v>0</v>
      </c>
      <c r="AA20" s="294">
        <v>0</v>
      </c>
      <c r="AB20" s="293">
        <v>0</v>
      </c>
      <c r="AC20" s="293">
        <v>0</v>
      </c>
      <c r="AD20" s="293">
        <v>0</v>
      </c>
      <c r="AE20" s="293">
        <v>0</v>
      </c>
      <c r="AF20" s="293">
        <v>0</v>
      </c>
      <c r="AG20" s="294">
        <v>0</v>
      </c>
      <c r="AH20" s="293">
        <v>0</v>
      </c>
      <c r="AI20" s="293">
        <v>0</v>
      </c>
      <c r="AJ20" s="293">
        <v>0</v>
      </c>
      <c r="AK20" s="293">
        <v>0</v>
      </c>
      <c r="AL20" s="293">
        <v>0</v>
      </c>
    </row>
    <row r="21" spans="1:51" s="206" customFormat="1" outlineLevel="2">
      <c r="A21" s="215" t="s">
        <v>20</v>
      </c>
      <c r="B21" s="216">
        <v>501701</v>
      </c>
      <c r="C21" s="266">
        <v>170101</v>
      </c>
      <c r="D21" s="225" t="s">
        <v>49</v>
      </c>
      <c r="E21" s="295">
        <v>13</v>
      </c>
      <c r="F21" s="267" t="s">
        <v>160</v>
      </c>
      <c r="G21" s="267" t="s">
        <v>23</v>
      </c>
      <c r="H21" s="269" t="s">
        <v>24</v>
      </c>
      <c r="I21" s="292">
        <v>825</v>
      </c>
      <c r="J21" s="293">
        <v>75</v>
      </c>
      <c r="K21" s="293">
        <v>662</v>
      </c>
      <c r="L21" s="293">
        <v>0</v>
      </c>
      <c r="M21" s="293">
        <v>88</v>
      </c>
      <c r="N21" s="293">
        <v>0</v>
      </c>
      <c r="O21" s="294">
        <v>179</v>
      </c>
      <c r="P21" s="293">
        <v>26</v>
      </c>
      <c r="Q21" s="293">
        <v>130</v>
      </c>
      <c r="R21" s="293">
        <v>0</v>
      </c>
      <c r="S21" s="293">
        <v>23</v>
      </c>
      <c r="T21" s="293">
        <v>0</v>
      </c>
      <c r="U21" s="294">
        <v>241</v>
      </c>
      <c r="V21" s="293">
        <v>47</v>
      </c>
      <c r="W21" s="293">
        <v>153</v>
      </c>
      <c r="X21" s="293">
        <v>0</v>
      </c>
      <c r="Y21" s="293">
        <v>41</v>
      </c>
      <c r="Z21" s="293">
        <v>0</v>
      </c>
      <c r="AA21" s="294">
        <v>216</v>
      </c>
      <c r="AB21" s="293">
        <v>1</v>
      </c>
      <c r="AC21" s="293">
        <v>203</v>
      </c>
      <c r="AD21" s="293">
        <v>0</v>
      </c>
      <c r="AE21" s="293">
        <v>12</v>
      </c>
      <c r="AF21" s="293">
        <v>0</v>
      </c>
      <c r="AG21" s="294">
        <v>189</v>
      </c>
      <c r="AH21" s="293">
        <v>1</v>
      </c>
      <c r="AI21" s="293">
        <v>176</v>
      </c>
      <c r="AJ21" s="293">
        <v>0</v>
      </c>
      <c r="AK21" s="293">
        <v>12</v>
      </c>
      <c r="AL21" s="293">
        <v>0</v>
      </c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</row>
    <row r="22" spans="1:51" s="206" customFormat="1" ht="25.5" outlineLevel="2">
      <c r="A22" s="215" t="s">
        <v>20</v>
      </c>
      <c r="B22" s="216">
        <v>501701</v>
      </c>
      <c r="C22" s="266">
        <v>170101</v>
      </c>
      <c r="D22" s="225" t="s">
        <v>49</v>
      </c>
      <c r="E22" s="295">
        <v>13</v>
      </c>
      <c r="F22" s="267" t="s">
        <v>160</v>
      </c>
      <c r="G22" s="267">
        <v>22</v>
      </c>
      <c r="H22" s="269" t="s">
        <v>25</v>
      </c>
      <c r="I22" s="292">
        <v>756</v>
      </c>
      <c r="J22" s="293">
        <v>61</v>
      </c>
      <c r="K22" s="293">
        <v>609</v>
      </c>
      <c r="L22" s="293">
        <v>0</v>
      </c>
      <c r="M22" s="293">
        <v>86</v>
      </c>
      <c r="N22" s="293">
        <v>0</v>
      </c>
      <c r="O22" s="294">
        <v>164</v>
      </c>
      <c r="P22" s="293">
        <v>26</v>
      </c>
      <c r="Q22" s="293">
        <v>115</v>
      </c>
      <c r="R22" s="293">
        <v>0</v>
      </c>
      <c r="S22" s="293">
        <v>23</v>
      </c>
      <c r="T22" s="293">
        <v>0</v>
      </c>
      <c r="U22" s="294">
        <v>227</v>
      </c>
      <c r="V22" s="293">
        <v>33</v>
      </c>
      <c r="W22" s="293">
        <v>153</v>
      </c>
      <c r="X22" s="293">
        <v>0</v>
      </c>
      <c r="Y22" s="293">
        <v>41</v>
      </c>
      <c r="Z22" s="293">
        <v>0</v>
      </c>
      <c r="AA22" s="294">
        <v>184</v>
      </c>
      <c r="AB22" s="293">
        <v>1</v>
      </c>
      <c r="AC22" s="293">
        <v>172</v>
      </c>
      <c r="AD22" s="293">
        <v>0</v>
      </c>
      <c r="AE22" s="293">
        <v>11</v>
      </c>
      <c r="AF22" s="293">
        <v>0</v>
      </c>
      <c r="AG22" s="294">
        <v>181</v>
      </c>
      <c r="AH22" s="293">
        <v>1</v>
      </c>
      <c r="AI22" s="293">
        <v>169</v>
      </c>
      <c r="AJ22" s="293">
        <v>0</v>
      </c>
      <c r="AK22" s="293">
        <v>11</v>
      </c>
      <c r="AL22" s="293">
        <v>0</v>
      </c>
    </row>
    <row r="23" spans="1:51" s="206" customFormat="1" outlineLevel="2">
      <c r="A23" s="215" t="s">
        <v>27</v>
      </c>
      <c r="B23" s="216">
        <v>501711</v>
      </c>
      <c r="C23" s="266">
        <v>171401</v>
      </c>
      <c r="D23" s="225" t="s">
        <v>51</v>
      </c>
      <c r="E23" s="295">
        <v>13</v>
      </c>
      <c r="F23" s="267" t="s">
        <v>160</v>
      </c>
      <c r="G23" s="267" t="s">
        <v>23</v>
      </c>
      <c r="H23" s="269" t="s">
        <v>24</v>
      </c>
      <c r="I23" s="292">
        <v>500</v>
      </c>
      <c r="J23" s="293">
        <v>34</v>
      </c>
      <c r="K23" s="293">
        <v>402</v>
      </c>
      <c r="L23" s="293">
        <v>3</v>
      </c>
      <c r="M23" s="293">
        <v>61</v>
      </c>
      <c r="N23" s="293">
        <v>0</v>
      </c>
      <c r="O23" s="294">
        <v>125</v>
      </c>
      <c r="P23" s="293">
        <v>7</v>
      </c>
      <c r="Q23" s="293">
        <v>100</v>
      </c>
      <c r="R23" s="293">
        <v>0</v>
      </c>
      <c r="S23" s="293">
        <v>18</v>
      </c>
      <c r="T23" s="293">
        <v>0</v>
      </c>
      <c r="U23" s="294">
        <v>125</v>
      </c>
      <c r="V23" s="293">
        <v>7</v>
      </c>
      <c r="W23" s="293">
        <v>106</v>
      </c>
      <c r="X23" s="293">
        <v>1</v>
      </c>
      <c r="Y23" s="293">
        <v>11</v>
      </c>
      <c r="Z23" s="293">
        <v>0</v>
      </c>
      <c r="AA23" s="294">
        <v>125</v>
      </c>
      <c r="AB23" s="293">
        <v>10</v>
      </c>
      <c r="AC23" s="293">
        <v>97</v>
      </c>
      <c r="AD23" s="293">
        <v>1</v>
      </c>
      <c r="AE23" s="293">
        <v>17</v>
      </c>
      <c r="AF23" s="293">
        <v>0</v>
      </c>
      <c r="AG23" s="294">
        <v>125</v>
      </c>
      <c r="AH23" s="293">
        <v>10</v>
      </c>
      <c r="AI23" s="293">
        <v>99</v>
      </c>
      <c r="AJ23" s="293">
        <v>1</v>
      </c>
      <c r="AK23" s="293">
        <v>15</v>
      </c>
      <c r="AL23" s="293">
        <v>0</v>
      </c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</row>
    <row r="24" spans="1:51" s="206" customFormat="1" ht="25.5" outlineLevel="2">
      <c r="A24" s="215" t="s">
        <v>27</v>
      </c>
      <c r="B24" s="216">
        <v>501711</v>
      </c>
      <c r="C24" s="266">
        <v>171401</v>
      </c>
      <c r="D24" s="225" t="s">
        <v>51</v>
      </c>
      <c r="E24" s="295">
        <v>13</v>
      </c>
      <c r="F24" s="267" t="s">
        <v>160</v>
      </c>
      <c r="G24" s="267">
        <v>22</v>
      </c>
      <c r="H24" s="269" t="s">
        <v>25</v>
      </c>
      <c r="I24" s="292">
        <v>0</v>
      </c>
      <c r="J24" s="293">
        <v>0</v>
      </c>
      <c r="K24" s="293">
        <v>0</v>
      </c>
      <c r="L24" s="293">
        <v>0</v>
      </c>
      <c r="M24" s="293">
        <v>0</v>
      </c>
      <c r="N24" s="293">
        <v>0</v>
      </c>
      <c r="O24" s="294">
        <v>0</v>
      </c>
      <c r="P24" s="293">
        <v>0</v>
      </c>
      <c r="Q24" s="293">
        <v>0</v>
      </c>
      <c r="R24" s="293">
        <v>0</v>
      </c>
      <c r="S24" s="293">
        <v>0</v>
      </c>
      <c r="T24" s="293">
        <v>0</v>
      </c>
      <c r="U24" s="294">
        <v>0</v>
      </c>
      <c r="V24" s="293">
        <v>0</v>
      </c>
      <c r="W24" s="293">
        <v>0</v>
      </c>
      <c r="X24" s="293">
        <v>0</v>
      </c>
      <c r="Y24" s="293">
        <v>0</v>
      </c>
      <c r="Z24" s="293">
        <v>0</v>
      </c>
      <c r="AA24" s="294">
        <v>0</v>
      </c>
      <c r="AB24" s="293">
        <v>0</v>
      </c>
      <c r="AC24" s="293">
        <v>0</v>
      </c>
      <c r="AD24" s="293">
        <v>0</v>
      </c>
      <c r="AE24" s="293">
        <v>0</v>
      </c>
      <c r="AF24" s="293">
        <v>0</v>
      </c>
      <c r="AG24" s="294">
        <v>0</v>
      </c>
      <c r="AH24" s="293">
        <v>0</v>
      </c>
      <c r="AI24" s="293">
        <v>0</v>
      </c>
      <c r="AJ24" s="293">
        <v>0</v>
      </c>
      <c r="AK24" s="293">
        <v>0</v>
      </c>
      <c r="AL24" s="293">
        <v>0</v>
      </c>
    </row>
    <row r="25" spans="1:51" s="206" customFormat="1" ht="25.5" outlineLevel="2">
      <c r="A25" s="215" t="s">
        <v>20</v>
      </c>
      <c r="B25" s="216">
        <v>501914</v>
      </c>
      <c r="C25" s="266">
        <v>191401</v>
      </c>
      <c r="D25" s="225" t="s">
        <v>55</v>
      </c>
      <c r="E25" s="295">
        <v>13</v>
      </c>
      <c r="F25" s="267" t="s">
        <v>160</v>
      </c>
      <c r="G25" s="267" t="s">
        <v>23</v>
      </c>
      <c r="H25" s="269" t="s">
        <v>24</v>
      </c>
      <c r="I25" s="292">
        <v>228</v>
      </c>
      <c r="J25" s="293">
        <v>0</v>
      </c>
      <c r="K25" s="293">
        <v>102</v>
      </c>
      <c r="L25" s="293">
        <v>0</v>
      </c>
      <c r="M25" s="293">
        <v>126</v>
      </c>
      <c r="N25" s="293">
        <v>0</v>
      </c>
      <c r="O25" s="294">
        <v>60</v>
      </c>
      <c r="P25" s="293">
        <v>0</v>
      </c>
      <c r="Q25" s="293">
        <v>22</v>
      </c>
      <c r="R25" s="293">
        <v>0</v>
      </c>
      <c r="S25" s="293">
        <v>38</v>
      </c>
      <c r="T25" s="293">
        <v>0</v>
      </c>
      <c r="U25" s="294">
        <v>65</v>
      </c>
      <c r="V25" s="293">
        <v>0</v>
      </c>
      <c r="W25" s="293">
        <v>32</v>
      </c>
      <c r="X25" s="293">
        <v>0</v>
      </c>
      <c r="Y25" s="293">
        <v>33</v>
      </c>
      <c r="Z25" s="293">
        <v>0</v>
      </c>
      <c r="AA25" s="294">
        <v>49</v>
      </c>
      <c r="AB25" s="293">
        <v>0</v>
      </c>
      <c r="AC25" s="293">
        <v>26</v>
      </c>
      <c r="AD25" s="293">
        <v>0</v>
      </c>
      <c r="AE25" s="293">
        <v>23</v>
      </c>
      <c r="AF25" s="293">
        <v>0</v>
      </c>
      <c r="AG25" s="294">
        <v>54</v>
      </c>
      <c r="AH25" s="293">
        <v>0</v>
      </c>
      <c r="AI25" s="293">
        <v>22</v>
      </c>
      <c r="AJ25" s="293">
        <v>0</v>
      </c>
      <c r="AK25" s="293">
        <v>32</v>
      </c>
      <c r="AL25" s="293">
        <v>0</v>
      </c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</row>
    <row r="26" spans="1:51" s="206" customFormat="1" ht="25.5" outlineLevel="2">
      <c r="A26" s="215" t="s">
        <v>20</v>
      </c>
      <c r="B26" s="216">
        <v>501914</v>
      </c>
      <c r="C26" s="266">
        <v>191401</v>
      </c>
      <c r="D26" s="225" t="s">
        <v>55</v>
      </c>
      <c r="E26" s="295">
        <v>13</v>
      </c>
      <c r="F26" s="267" t="s">
        <v>160</v>
      </c>
      <c r="G26" s="267">
        <v>22</v>
      </c>
      <c r="H26" s="269" t="s">
        <v>25</v>
      </c>
      <c r="I26" s="292">
        <v>0</v>
      </c>
      <c r="J26" s="293">
        <v>0</v>
      </c>
      <c r="K26" s="293">
        <v>0</v>
      </c>
      <c r="L26" s="293">
        <v>0</v>
      </c>
      <c r="M26" s="293">
        <v>0</v>
      </c>
      <c r="N26" s="293">
        <v>0</v>
      </c>
      <c r="O26" s="294">
        <v>0</v>
      </c>
      <c r="P26" s="293">
        <v>0</v>
      </c>
      <c r="Q26" s="293">
        <v>0</v>
      </c>
      <c r="R26" s="293">
        <v>0</v>
      </c>
      <c r="S26" s="293">
        <v>0</v>
      </c>
      <c r="T26" s="293">
        <v>0</v>
      </c>
      <c r="U26" s="294">
        <v>0</v>
      </c>
      <c r="V26" s="293">
        <v>0</v>
      </c>
      <c r="W26" s="293">
        <v>0</v>
      </c>
      <c r="X26" s="293">
        <v>0</v>
      </c>
      <c r="Y26" s="293">
        <v>0</v>
      </c>
      <c r="Z26" s="293">
        <v>0</v>
      </c>
      <c r="AA26" s="294">
        <v>0</v>
      </c>
      <c r="AB26" s="293">
        <v>0</v>
      </c>
      <c r="AC26" s="293">
        <v>0</v>
      </c>
      <c r="AD26" s="293">
        <v>0</v>
      </c>
      <c r="AE26" s="293">
        <v>0</v>
      </c>
      <c r="AF26" s="293">
        <v>0</v>
      </c>
      <c r="AG26" s="294">
        <v>0</v>
      </c>
      <c r="AH26" s="293">
        <v>0</v>
      </c>
      <c r="AI26" s="293">
        <v>0</v>
      </c>
      <c r="AJ26" s="293">
        <v>0</v>
      </c>
      <c r="AK26" s="293">
        <v>0</v>
      </c>
      <c r="AL26" s="293">
        <v>0</v>
      </c>
    </row>
    <row r="27" spans="1:51" s="206" customFormat="1" ht="25.5" outlineLevel="2">
      <c r="A27" s="215" t="s">
        <v>20</v>
      </c>
      <c r="B27" s="216">
        <v>502003</v>
      </c>
      <c r="C27" s="266">
        <v>200301</v>
      </c>
      <c r="D27" s="225" t="s">
        <v>56</v>
      </c>
      <c r="E27" s="295">
        <v>13</v>
      </c>
      <c r="F27" s="267" t="s">
        <v>160</v>
      </c>
      <c r="G27" s="267" t="s">
        <v>23</v>
      </c>
      <c r="H27" s="269" t="s">
        <v>24</v>
      </c>
      <c r="I27" s="292">
        <v>1168</v>
      </c>
      <c r="J27" s="293">
        <v>93</v>
      </c>
      <c r="K27" s="293">
        <v>742</v>
      </c>
      <c r="L27" s="293">
        <v>13</v>
      </c>
      <c r="M27" s="293">
        <v>307</v>
      </c>
      <c r="N27" s="293">
        <v>13</v>
      </c>
      <c r="O27" s="294">
        <v>293</v>
      </c>
      <c r="P27" s="293">
        <v>26</v>
      </c>
      <c r="Q27" s="293">
        <v>187</v>
      </c>
      <c r="R27" s="293">
        <v>2</v>
      </c>
      <c r="S27" s="293">
        <v>76</v>
      </c>
      <c r="T27" s="293">
        <v>2</v>
      </c>
      <c r="U27" s="294">
        <v>234</v>
      </c>
      <c r="V27" s="293">
        <v>35</v>
      </c>
      <c r="W27" s="293">
        <v>128</v>
      </c>
      <c r="X27" s="293">
        <v>1</v>
      </c>
      <c r="Y27" s="293">
        <v>69</v>
      </c>
      <c r="Z27" s="293">
        <v>1</v>
      </c>
      <c r="AA27" s="294">
        <v>320</v>
      </c>
      <c r="AB27" s="293">
        <v>16</v>
      </c>
      <c r="AC27" s="293">
        <v>213</v>
      </c>
      <c r="AD27" s="293">
        <v>5</v>
      </c>
      <c r="AE27" s="293">
        <v>81</v>
      </c>
      <c r="AF27" s="293">
        <v>5</v>
      </c>
      <c r="AG27" s="294">
        <v>321</v>
      </c>
      <c r="AH27" s="293">
        <v>16</v>
      </c>
      <c r="AI27" s="293">
        <v>214</v>
      </c>
      <c r="AJ27" s="293">
        <v>5</v>
      </c>
      <c r="AK27" s="293">
        <v>81</v>
      </c>
      <c r="AL27" s="293">
        <v>5</v>
      </c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</row>
    <row r="28" spans="1:51" s="206" customFormat="1" ht="25.5" outlineLevel="2">
      <c r="A28" s="215" t="s">
        <v>20</v>
      </c>
      <c r="B28" s="216">
        <v>502003</v>
      </c>
      <c r="C28" s="266">
        <v>200301</v>
      </c>
      <c r="D28" s="225" t="s">
        <v>56</v>
      </c>
      <c r="E28" s="295">
        <v>13</v>
      </c>
      <c r="F28" s="267" t="s">
        <v>160</v>
      </c>
      <c r="G28" s="267">
        <v>22</v>
      </c>
      <c r="H28" s="269" t="s">
        <v>25</v>
      </c>
      <c r="I28" s="292">
        <v>0</v>
      </c>
      <c r="J28" s="293">
        <v>0</v>
      </c>
      <c r="K28" s="293">
        <v>0</v>
      </c>
      <c r="L28" s="293">
        <v>0</v>
      </c>
      <c r="M28" s="293">
        <v>0</v>
      </c>
      <c r="N28" s="293">
        <v>0</v>
      </c>
      <c r="O28" s="294">
        <v>0</v>
      </c>
      <c r="P28" s="293">
        <v>0</v>
      </c>
      <c r="Q28" s="293">
        <v>0</v>
      </c>
      <c r="R28" s="293">
        <v>0</v>
      </c>
      <c r="S28" s="293">
        <v>0</v>
      </c>
      <c r="T28" s="293">
        <v>0</v>
      </c>
      <c r="U28" s="294">
        <v>0</v>
      </c>
      <c r="V28" s="293">
        <v>0</v>
      </c>
      <c r="W28" s="293">
        <v>0</v>
      </c>
      <c r="X28" s="293">
        <v>0</v>
      </c>
      <c r="Y28" s="293">
        <v>0</v>
      </c>
      <c r="Z28" s="293">
        <v>0</v>
      </c>
      <c r="AA28" s="294">
        <v>0</v>
      </c>
      <c r="AB28" s="293">
        <v>0</v>
      </c>
      <c r="AC28" s="293">
        <v>0</v>
      </c>
      <c r="AD28" s="293">
        <v>0</v>
      </c>
      <c r="AE28" s="293">
        <v>0</v>
      </c>
      <c r="AF28" s="293">
        <v>0</v>
      </c>
      <c r="AG28" s="294">
        <v>0</v>
      </c>
      <c r="AH28" s="293">
        <v>0</v>
      </c>
      <c r="AI28" s="293">
        <v>0</v>
      </c>
      <c r="AJ28" s="293">
        <v>0</v>
      </c>
      <c r="AK28" s="293">
        <v>0</v>
      </c>
      <c r="AL28" s="293">
        <v>0</v>
      </c>
    </row>
    <row r="29" spans="1:51" s="206" customFormat="1" ht="25.5" outlineLevel="2">
      <c r="A29" s="215" t="s">
        <v>20</v>
      </c>
      <c r="B29" s="216">
        <v>502101</v>
      </c>
      <c r="C29" s="266">
        <v>210101</v>
      </c>
      <c r="D29" s="225" t="s">
        <v>58</v>
      </c>
      <c r="E29" s="295">
        <v>13</v>
      </c>
      <c r="F29" s="267" t="s">
        <v>160</v>
      </c>
      <c r="G29" s="267" t="s">
        <v>23</v>
      </c>
      <c r="H29" s="269" t="s">
        <v>24</v>
      </c>
      <c r="I29" s="292">
        <v>129</v>
      </c>
      <c r="J29" s="293">
        <v>34</v>
      </c>
      <c r="K29" s="293">
        <v>78</v>
      </c>
      <c r="L29" s="293">
        <v>0</v>
      </c>
      <c r="M29" s="293">
        <v>17</v>
      </c>
      <c r="N29" s="293">
        <v>0</v>
      </c>
      <c r="O29" s="294">
        <v>16</v>
      </c>
      <c r="P29" s="293">
        <v>5</v>
      </c>
      <c r="Q29" s="293">
        <v>9</v>
      </c>
      <c r="R29" s="293">
        <v>0</v>
      </c>
      <c r="S29" s="293">
        <v>2</v>
      </c>
      <c r="T29" s="293">
        <v>0</v>
      </c>
      <c r="U29" s="294">
        <v>33</v>
      </c>
      <c r="V29" s="293">
        <v>6</v>
      </c>
      <c r="W29" s="293">
        <v>24</v>
      </c>
      <c r="X29" s="293">
        <v>0</v>
      </c>
      <c r="Y29" s="293">
        <v>3</v>
      </c>
      <c r="Z29" s="293">
        <v>0</v>
      </c>
      <c r="AA29" s="294">
        <v>37</v>
      </c>
      <c r="AB29" s="293">
        <v>4</v>
      </c>
      <c r="AC29" s="293">
        <v>33</v>
      </c>
      <c r="AD29" s="293">
        <v>0</v>
      </c>
      <c r="AE29" s="293">
        <v>0</v>
      </c>
      <c r="AF29" s="293">
        <v>0</v>
      </c>
      <c r="AG29" s="294">
        <v>43</v>
      </c>
      <c r="AH29" s="293">
        <v>19</v>
      </c>
      <c r="AI29" s="293">
        <v>12</v>
      </c>
      <c r="AJ29" s="293">
        <v>0</v>
      </c>
      <c r="AK29" s="293">
        <v>12</v>
      </c>
      <c r="AL29" s="293">
        <v>0</v>
      </c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</row>
    <row r="30" spans="1:51" s="206" customFormat="1" ht="25.5" outlineLevel="2">
      <c r="A30" s="215" t="s">
        <v>20</v>
      </c>
      <c r="B30" s="216">
        <v>502101</v>
      </c>
      <c r="C30" s="266">
        <v>210101</v>
      </c>
      <c r="D30" s="225" t="s">
        <v>58</v>
      </c>
      <c r="E30" s="295">
        <v>13</v>
      </c>
      <c r="F30" s="267" t="s">
        <v>160</v>
      </c>
      <c r="G30" s="267">
        <v>22</v>
      </c>
      <c r="H30" s="269" t="s">
        <v>25</v>
      </c>
      <c r="I30" s="292">
        <v>0</v>
      </c>
      <c r="J30" s="293">
        <v>0</v>
      </c>
      <c r="K30" s="293">
        <v>0</v>
      </c>
      <c r="L30" s="293">
        <v>0</v>
      </c>
      <c r="M30" s="293">
        <v>0</v>
      </c>
      <c r="N30" s="293">
        <v>0</v>
      </c>
      <c r="O30" s="294">
        <v>0</v>
      </c>
      <c r="P30" s="293">
        <v>0</v>
      </c>
      <c r="Q30" s="293">
        <v>0</v>
      </c>
      <c r="R30" s="293">
        <v>0</v>
      </c>
      <c r="S30" s="293">
        <v>0</v>
      </c>
      <c r="T30" s="293">
        <v>0</v>
      </c>
      <c r="U30" s="294">
        <v>0</v>
      </c>
      <c r="V30" s="293">
        <v>0</v>
      </c>
      <c r="W30" s="293">
        <v>0</v>
      </c>
      <c r="X30" s="293">
        <v>0</v>
      </c>
      <c r="Y30" s="293">
        <v>0</v>
      </c>
      <c r="Z30" s="293">
        <v>0</v>
      </c>
      <c r="AA30" s="294">
        <v>0</v>
      </c>
      <c r="AB30" s="293">
        <v>0</v>
      </c>
      <c r="AC30" s="293">
        <v>0</v>
      </c>
      <c r="AD30" s="293">
        <v>0</v>
      </c>
      <c r="AE30" s="293">
        <v>0</v>
      </c>
      <c r="AF30" s="293">
        <v>0</v>
      </c>
      <c r="AG30" s="294">
        <v>0</v>
      </c>
      <c r="AH30" s="293">
        <v>0</v>
      </c>
      <c r="AI30" s="293">
        <v>0</v>
      </c>
      <c r="AJ30" s="293">
        <v>0</v>
      </c>
      <c r="AK30" s="293">
        <v>0</v>
      </c>
      <c r="AL30" s="293">
        <v>0</v>
      </c>
    </row>
    <row r="31" spans="1:51" s="206" customFormat="1" outlineLevel="2">
      <c r="A31" s="215" t="s">
        <v>20</v>
      </c>
      <c r="B31" s="216">
        <v>502102</v>
      </c>
      <c r="C31" s="266">
        <v>210102</v>
      </c>
      <c r="D31" s="225" t="s">
        <v>59</v>
      </c>
      <c r="E31" s="295">
        <v>13</v>
      </c>
      <c r="F31" s="267" t="s">
        <v>160</v>
      </c>
      <c r="G31" s="267" t="s">
        <v>23</v>
      </c>
      <c r="H31" s="269" t="s">
        <v>24</v>
      </c>
      <c r="I31" s="292">
        <v>315</v>
      </c>
      <c r="J31" s="293">
        <v>36</v>
      </c>
      <c r="K31" s="293">
        <v>190</v>
      </c>
      <c r="L31" s="293">
        <v>6</v>
      </c>
      <c r="M31" s="293">
        <v>83</v>
      </c>
      <c r="N31" s="293">
        <v>0</v>
      </c>
      <c r="O31" s="294">
        <v>48</v>
      </c>
      <c r="P31" s="293">
        <v>7</v>
      </c>
      <c r="Q31" s="293">
        <v>16</v>
      </c>
      <c r="R31" s="293">
        <v>1</v>
      </c>
      <c r="S31" s="293">
        <v>24</v>
      </c>
      <c r="T31" s="293">
        <v>0</v>
      </c>
      <c r="U31" s="294">
        <v>44</v>
      </c>
      <c r="V31" s="293">
        <v>5</v>
      </c>
      <c r="W31" s="293">
        <v>21</v>
      </c>
      <c r="X31" s="293">
        <v>1</v>
      </c>
      <c r="Y31" s="293">
        <v>17</v>
      </c>
      <c r="Z31" s="293">
        <v>0</v>
      </c>
      <c r="AA31" s="294">
        <v>157</v>
      </c>
      <c r="AB31" s="293">
        <v>12</v>
      </c>
      <c r="AC31" s="293">
        <v>122</v>
      </c>
      <c r="AD31" s="293">
        <v>2</v>
      </c>
      <c r="AE31" s="293">
        <v>21</v>
      </c>
      <c r="AF31" s="293">
        <v>0</v>
      </c>
      <c r="AG31" s="294">
        <v>66</v>
      </c>
      <c r="AH31" s="293">
        <v>12</v>
      </c>
      <c r="AI31" s="293">
        <v>31</v>
      </c>
      <c r="AJ31" s="293">
        <v>2</v>
      </c>
      <c r="AK31" s="293">
        <v>21</v>
      </c>
      <c r="AL31" s="293">
        <v>0</v>
      </c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</row>
    <row r="32" spans="1:51" s="206" customFormat="1" ht="25.5" outlineLevel="2">
      <c r="A32" s="215" t="s">
        <v>20</v>
      </c>
      <c r="B32" s="216">
        <v>502102</v>
      </c>
      <c r="C32" s="266">
        <v>210102</v>
      </c>
      <c r="D32" s="225" t="s">
        <v>59</v>
      </c>
      <c r="E32" s="295">
        <v>13</v>
      </c>
      <c r="F32" s="267" t="s">
        <v>160</v>
      </c>
      <c r="G32" s="267">
        <v>22</v>
      </c>
      <c r="H32" s="269" t="s">
        <v>25</v>
      </c>
      <c r="I32" s="292">
        <v>0</v>
      </c>
      <c r="J32" s="293">
        <v>0</v>
      </c>
      <c r="K32" s="293">
        <v>0</v>
      </c>
      <c r="L32" s="293">
        <v>0</v>
      </c>
      <c r="M32" s="293">
        <v>0</v>
      </c>
      <c r="N32" s="293">
        <v>0</v>
      </c>
      <c r="O32" s="294">
        <v>0</v>
      </c>
      <c r="P32" s="293">
        <v>0</v>
      </c>
      <c r="Q32" s="293">
        <v>0</v>
      </c>
      <c r="R32" s="293">
        <v>0</v>
      </c>
      <c r="S32" s="293">
        <v>0</v>
      </c>
      <c r="T32" s="293">
        <v>0</v>
      </c>
      <c r="U32" s="294">
        <v>0</v>
      </c>
      <c r="V32" s="293">
        <v>0</v>
      </c>
      <c r="W32" s="293">
        <v>0</v>
      </c>
      <c r="X32" s="293">
        <v>0</v>
      </c>
      <c r="Y32" s="293">
        <v>0</v>
      </c>
      <c r="Z32" s="293">
        <v>0</v>
      </c>
      <c r="AA32" s="294">
        <v>0</v>
      </c>
      <c r="AB32" s="293">
        <v>0</v>
      </c>
      <c r="AC32" s="293">
        <v>0</v>
      </c>
      <c r="AD32" s="293">
        <v>0</v>
      </c>
      <c r="AE32" s="293">
        <v>0</v>
      </c>
      <c r="AF32" s="293">
        <v>0</v>
      </c>
      <c r="AG32" s="294">
        <v>0</v>
      </c>
      <c r="AH32" s="293">
        <v>0</v>
      </c>
      <c r="AI32" s="293">
        <v>0</v>
      </c>
      <c r="AJ32" s="293">
        <v>0</v>
      </c>
      <c r="AK32" s="293">
        <v>0</v>
      </c>
      <c r="AL32" s="293">
        <v>0</v>
      </c>
    </row>
    <row r="33" spans="1:51" s="206" customFormat="1" ht="25.5" outlineLevel="2">
      <c r="A33" s="215" t="s">
        <v>20</v>
      </c>
      <c r="B33" s="216">
        <v>502401</v>
      </c>
      <c r="C33" s="266">
        <v>240101</v>
      </c>
      <c r="D33" s="225" t="s">
        <v>63</v>
      </c>
      <c r="E33" s="295">
        <v>13</v>
      </c>
      <c r="F33" s="267" t="s">
        <v>160</v>
      </c>
      <c r="G33" s="267" t="s">
        <v>23</v>
      </c>
      <c r="H33" s="269" t="s">
        <v>24</v>
      </c>
      <c r="I33" s="292">
        <v>20</v>
      </c>
      <c r="J33" s="293">
        <v>2</v>
      </c>
      <c r="K33" s="293">
        <v>17</v>
      </c>
      <c r="L33" s="293">
        <v>0</v>
      </c>
      <c r="M33" s="293">
        <v>1</v>
      </c>
      <c r="N33" s="293">
        <v>0</v>
      </c>
      <c r="O33" s="294">
        <v>5</v>
      </c>
      <c r="P33" s="293">
        <v>0</v>
      </c>
      <c r="Q33" s="293">
        <v>4</v>
      </c>
      <c r="R33" s="293">
        <v>0</v>
      </c>
      <c r="S33" s="293">
        <v>1</v>
      </c>
      <c r="T33" s="293">
        <v>0</v>
      </c>
      <c r="U33" s="294">
        <v>3</v>
      </c>
      <c r="V33" s="293">
        <v>0</v>
      </c>
      <c r="W33" s="293">
        <v>3</v>
      </c>
      <c r="X33" s="293">
        <v>0</v>
      </c>
      <c r="Y33" s="293">
        <v>0</v>
      </c>
      <c r="Z33" s="293">
        <v>0</v>
      </c>
      <c r="AA33" s="294">
        <v>7</v>
      </c>
      <c r="AB33" s="293">
        <v>1</v>
      </c>
      <c r="AC33" s="293">
        <v>6</v>
      </c>
      <c r="AD33" s="293">
        <v>0</v>
      </c>
      <c r="AE33" s="293">
        <v>0</v>
      </c>
      <c r="AF33" s="293">
        <v>0</v>
      </c>
      <c r="AG33" s="294">
        <v>5</v>
      </c>
      <c r="AH33" s="293">
        <v>1</v>
      </c>
      <c r="AI33" s="293">
        <v>4</v>
      </c>
      <c r="AJ33" s="293">
        <v>0</v>
      </c>
      <c r="AK33" s="293">
        <v>0</v>
      </c>
      <c r="AL33" s="293">
        <v>0</v>
      </c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</row>
    <row r="34" spans="1:51" s="206" customFormat="1" ht="25.5" outlineLevel="2">
      <c r="A34" s="215" t="s">
        <v>20</v>
      </c>
      <c r="B34" s="216">
        <v>502401</v>
      </c>
      <c r="C34" s="266">
        <v>240101</v>
      </c>
      <c r="D34" s="225" t="s">
        <v>63</v>
      </c>
      <c r="E34" s="295">
        <v>13</v>
      </c>
      <c r="F34" s="267" t="s">
        <v>160</v>
      </c>
      <c r="G34" s="267">
        <v>22</v>
      </c>
      <c r="H34" s="269" t="s">
        <v>25</v>
      </c>
      <c r="I34" s="292">
        <v>0</v>
      </c>
      <c r="J34" s="293">
        <v>0</v>
      </c>
      <c r="K34" s="293">
        <v>0</v>
      </c>
      <c r="L34" s="293">
        <v>0</v>
      </c>
      <c r="M34" s="293">
        <v>0</v>
      </c>
      <c r="N34" s="293">
        <v>0</v>
      </c>
      <c r="O34" s="294">
        <v>0</v>
      </c>
      <c r="P34" s="293">
        <v>0</v>
      </c>
      <c r="Q34" s="293">
        <v>0</v>
      </c>
      <c r="R34" s="293">
        <v>0</v>
      </c>
      <c r="S34" s="293">
        <v>0</v>
      </c>
      <c r="T34" s="293">
        <v>0</v>
      </c>
      <c r="U34" s="294">
        <v>0</v>
      </c>
      <c r="V34" s="293">
        <v>0</v>
      </c>
      <c r="W34" s="293">
        <v>0</v>
      </c>
      <c r="X34" s="293">
        <v>0</v>
      </c>
      <c r="Y34" s="293">
        <v>0</v>
      </c>
      <c r="Z34" s="293">
        <v>0</v>
      </c>
      <c r="AA34" s="294">
        <v>0</v>
      </c>
      <c r="AB34" s="293">
        <v>0</v>
      </c>
      <c r="AC34" s="293">
        <v>0</v>
      </c>
      <c r="AD34" s="293">
        <v>0</v>
      </c>
      <c r="AE34" s="293">
        <v>0</v>
      </c>
      <c r="AF34" s="293">
        <v>0</v>
      </c>
      <c r="AG34" s="294">
        <v>0</v>
      </c>
      <c r="AH34" s="293">
        <v>0</v>
      </c>
      <c r="AI34" s="293">
        <v>0</v>
      </c>
      <c r="AJ34" s="293">
        <v>0</v>
      </c>
      <c r="AK34" s="293">
        <v>0</v>
      </c>
      <c r="AL34" s="293">
        <v>0</v>
      </c>
    </row>
    <row r="35" spans="1:51" s="206" customFormat="1" ht="25.5" outlineLevel="2">
      <c r="A35" s="215" t="s">
        <v>20</v>
      </c>
      <c r="B35" s="216">
        <v>502603</v>
      </c>
      <c r="C35" s="266">
        <v>261601</v>
      </c>
      <c r="D35" s="252" t="s">
        <v>67</v>
      </c>
      <c r="E35" s="295">
        <v>13</v>
      </c>
      <c r="F35" s="267" t="s">
        <v>160</v>
      </c>
      <c r="G35" s="267" t="s">
        <v>23</v>
      </c>
      <c r="H35" s="269" t="s">
        <v>24</v>
      </c>
      <c r="I35" s="292">
        <v>49</v>
      </c>
      <c r="J35" s="293">
        <v>45</v>
      </c>
      <c r="K35" s="293">
        <v>3</v>
      </c>
      <c r="L35" s="293">
        <v>0</v>
      </c>
      <c r="M35" s="293">
        <v>1</v>
      </c>
      <c r="N35" s="293">
        <v>0</v>
      </c>
      <c r="O35" s="294">
        <v>12</v>
      </c>
      <c r="P35" s="293">
        <v>11</v>
      </c>
      <c r="Q35" s="293">
        <v>1</v>
      </c>
      <c r="R35" s="293">
        <v>0</v>
      </c>
      <c r="S35" s="293">
        <v>0</v>
      </c>
      <c r="T35" s="293">
        <v>0</v>
      </c>
      <c r="U35" s="294">
        <v>12</v>
      </c>
      <c r="V35" s="293">
        <v>9</v>
      </c>
      <c r="W35" s="293">
        <v>2</v>
      </c>
      <c r="X35" s="293">
        <v>0</v>
      </c>
      <c r="Y35" s="293">
        <v>1</v>
      </c>
      <c r="Z35" s="293">
        <v>0</v>
      </c>
      <c r="AA35" s="294">
        <v>15</v>
      </c>
      <c r="AB35" s="293">
        <v>15</v>
      </c>
      <c r="AC35" s="293">
        <v>0</v>
      </c>
      <c r="AD35" s="293">
        <v>0</v>
      </c>
      <c r="AE35" s="293">
        <v>0</v>
      </c>
      <c r="AF35" s="293">
        <v>0</v>
      </c>
      <c r="AG35" s="294">
        <v>10</v>
      </c>
      <c r="AH35" s="293">
        <v>10</v>
      </c>
      <c r="AI35" s="293">
        <v>0</v>
      </c>
      <c r="AJ35" s="293">
        <v>0</v>
      </c>
      <c r="AK35" s="293">
        <v>0</v>
      </c>
      <c r="AL35" s="293">
        <v>0</v>
      </c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</row>
    <row r="36" spans="1:51" s="206" customFormat="1" ht="25.5" outlineLevel="2">
      <c r="A36" s="215" t="s">
        <v>20</v>
      </c>
      <c r="B36" s="216">
        <v>502603</v>
      </c>
      <c r="C36" s="266">
        <v>261601</v>
      </c>
      <c r="D36" s="252" t="s">
        <v>67</v>
      </c>
      <c r="E36" s="295">
        <v>13</v>
      </c>
      <c r="F36" s="267" t="s">
        <v>160</v>
      </c>
      <c r="G36" s="267">
        <v>22</v>
      </c>
      <c r="H36" s="269" t="s">
        <v>25</v>
      </c>
      <c r="I36" s="292">
        <v>0</v>
      </c>
      <c r="J36" s="293">
        <v>0</v>
      </c>
      <c r="K36" s="293">
        <v>0</v>
      </c>
      <c r="L36" s="293">
        <v>0</v>
      </c>
      <c r="M36" s="293">
        <v>0</v>
      </c>
      <c r="N36" s="293">
        <v>0</v>
      </c>
      <c r="O36" s="294">
        <v>0</v>
      </c>
      <c r="P36" s="293">
        <v>0</v>
      </c>
      <c r="Q36" s="293">
        <v>0</v>
      </c>
      <c r="R36" s="293">
        <v>0</v>
      </c>
      <c r="S36" s="293">
        <v>0</v>
      </c>
      <c r="T36" s="293">
        <v>0</v>
      </c>
      <c r="U36" s="294">
        <v>0</v>
      </c>
      <c r="V36" s="293">
        <v>0</v>
      </c>
      <c r="W36" s="293">
        <v>0</v>
      </c>
      <c r="X36" s="293">
        <v>0</v>
      </c>
      <c r="Y36" s="293">
        <v>0</v>
      </c>
      <c r="Z36" s="293">
        <v>0</v>
      </c>
      <c r="AA36" s="294">
        <v>0</v>
      </c>
      <c r="AB36" s="293">
        <v>0</v>
      </c>
      <c r="AC36" s="293">
        <v>0</v>
      </c>
      <c r="AD36" s="293">
        <v>0</v>
      </c>
      <c r="AE36" s="293">
        <v>0</v>
      </c>
      <c r="AF36" s="293">
        <v>0</v>
      </c>
      <c r="AG36" s="294">
        <v>0</v>
      </c>
      <c r="AH36" s="293">
        <v>0</v>
      </c>
      <c r="AI36" s="293">
        <v>0</v>
      </c>
      <c r="AJ36" s="293">
        <v>0</v>
      </c>
      <c r="AK36" s="293">
        <v>0</v>
      </c>
      <c r="AL36" s="293">
        <v>0</v>
      </c>
    </row>
    <row r="37" spans="1:51" s="206" customFormat="1" ht="25.5" outlineLevel="2">
      <c r="A37" s="215" t="s">
        <v>20</v>
      </c>
      <c r="B37" s="216">
        <v>502606</v>
      </c>
      <c r="C37" s="266">
        <v>262101</v>
      </c>
      <c r="D37" s="225" t="s">
        <v>68</v>
      </c>
      <c r="E37" s="295">
        <v>13</v>
      </c>
      <c r="F37" s="267" t="s">
        <v>160</v>
      </c>
      <c r="G37" s="267" t="s">
        <v>23</v>
      </c>
      <c r="H37" s="269" t="s">
        <v>24</v>
      </c>
      <c r="I37" s="292">
        <v>231</v>
      </c>
      <c r="J37" s="293">
        <v>81</v>
      </c>
      <c r="K37" s="293">
        <v>79</v>
      </c>
      <c r="L37" s="293">
        <v>3</v>
      </c>
      <c r="M37" s="293">
        <v>68</v>
      </c>
      <c r="N37" s="293">
        <v>0</v>
      </c>
      <c r="O37" s="294">
        <v>59</v>
      </c>
      <c r="P37" s="293">
        <v>25</v>
      </c>
      <c r="Q37" s="293">
        <v>23</v>
      </c>
      <c r="R37" s="293">
        <v>1</v>
      </c>
      <c r="S37" s="293">
        <v>10</v>
      </c>
      <c r="T37" s="293">
        <v>0</v>
      </c>
      <c r="U37" s="294">
        <v>57</v>
      </c>
      <c r="V37" s="293">
        <v>21</v>
      </c>
      <c r="W37" s="293">
        <v>12</v>
      </c>
      <c r="X37" s="293">
        <v>2</v>
      </c>
      <c r="Y37" s="293">
        <v>22</v>
      </c>
      <c r="Z37" s="293">
        <v>0</v>
      </c>
      <c r="AA37" s="294">
        <v>57</v>
      </c>
      <c r="AB37" s="293">
        <v>18</v>
      </c>
      <c r="AC37" s="293">
        <v>21</v>
      </c>
      <c r="AD37" s="293">
        <v>0</v>
      </c>
      <c r="AE37" s="293">
        <v>18</v>
      </c>
      <c r="AF37" s="293">
        <v>0</v>
      </c>
      <c r="AG37" s="294">
        <v>58</v>
      </c>
      <c r="AH37" s="293">
        <v>17</v>
      </c>
      <c r="AI37" s="293">
        <v>23</v>
      </c>
      <c r="AJ37" s="293">
        <v>0</v>
      </c>
      <c r="AK37" s="293">
        <v>18</v>
      </c>
      <c r="AL37" s="293">
        <v>0</v>
      </c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</row>
    <row r="38" spans="1:51" s="206" customFormat="1" ht="25.5" outlineLevel="2">
      <c r="A38" s="215" t="s">
        <v>20</v>
      </c>
      <c r="B38" s="216">
        <v>502606</v>
      </c>
      <c r="C38" s="266">
        <v>262101</v>
      </c>
      <c r="D38" s="225" t="s">
        <v>68</v>
      </c>
      <c r="E38" s="295">
        <v>13</v>
      </c>
      <c r="F38" s="267" t="s">
        <v>160</v>
      </c>
      <c r="G38" s="267">
        <v>22</v>
      </c>
      <c r="H38" s="269" t="s">
        <v>25</v>
      </c>
      <c r="I38" s="292">
        <v>0</v>
      </c>
      <c r="J38" s="293">
        <v>0</v>
      </c>
      <c r="K38" s="293">
        <v>0</v>
      </c>
      <c r="L38" s="293">
        <v>0</v>
      </c>
      <c r="M38" s="293">
        <v>0</v>
      </c>
      <c r="N38" s="293">
        <v>0</v>
      </c>
      <c r="O38" s="294">
        <v>0</v>
      </c>
      <c r="P38" s="293">
        <v>0</v>
      </c>
      <c r="Q38" s="293">
        <v>0</v>
      </c>
      <c r="R38" s="293">
        <v>0</v>
      </c>
      <c r="S38" s="293">
        <v>0</v>
      </c>
      <c r="T38" s="293">
        <v>0</v>
      </c>
      <c r="U38" s="294">
        <v>0</v>
      </c>
      <c r="V38" s="293">
        <v>0</v>
      </c>
      <c r="W38" s="293">
        <v>0</v>
      </c>
      <c r="X38" s="293">
        <v>0</v>
      </c>
      <c r="Y38" s="293">
        <v>0</v>
      </c>
      <c r="Z38" s="293">
        <v>0</v>
      </c>
      <c r="AA38" s="294">
        <v>0</v>
      </c>
      <c r="AB38" s="293">
        <v>0</v>
      </c>
      <c r="AC38" s="293">
        <v>0</v>
      </c>
      <c r="AD38" s="293">
        <v>0</v>
      </c>
      <c r="AE38" s="293">
        <v>0</v>
      </c>
      <c r="AF38" s="293">
        <v>0</v>
      </c>
      <c r="AG38" s="294">
        <v>0</v>
      </c>
      <c r="AH38" s="293">
        <v>0</v>
      </c>
      <c r="AI38" s="293">
        <v>0</v>
      </c>
      <c r="AJ38" s="293">
        <v>0</v>
      </c>
      <c r="AK38" s="293">
        <v>0</v>
      </c>
      <c r="AL38" s="293">
        <v>0</v>
      </c>
    </row>
    <row r="39" spans="1:51" s="206" customFormat="1" outlineLevel="2">
      <c r="A39" s="215" t="s">
        <v>20</v>
      </c>
      <c r="B39" s="216">
        <v>502630</v>
      </c>
      <c r="C39" s="227">
        <v>263001</v>
      </c>
      <c r="D39" s="252" t="s">
        <v>69</v>
      </c>
      <c r="E39" s="295">
        <v>13</v>
      </c>
      <c r="F39" s="267" t="s">
        <v>160</v>
      </c>
      <c r="G39" s="267" t="s">
        <v>23</v>
      </c>
      <c r="H39" s="269" t="s">
        <v>24</v>
      </c>
      <c r="I39" s="292">
        <v>389</v>
      </c>
      <c r="J39" s="293">
        <v>300</v>
      </c>
      <c r="K39" s="293">
        <v>45</v>
      </c>
      <c r="L39" s="293">
        <v>0</v>
      </c>
      <c r="M39" s="293">
        <v>42</v>
      </c>
      <c r="N39" s="293">
        <v>2</v>
      </c>
      <c r="O39" s="294">
        <v>98</v>
      </c>
      <c r="P39" s="293">
        <v>63</v>
      </c>
      <c r="Q39" s="293">
        <v>17</v>
      </c>
      <c r="R39" s="293">
        <v>0</v>
      </c>
      <c r="S39" s="293">
        <v>17</v>
      </c>
      <c r="T39" s="293">
        <v>1</v>
      </c>
      <c r="U39" s="294">
        <v>95</v>
      </c>
      <c r="V39" s="293">
        <v>63</v>
      </c>
      <c r="W39" s="293">
        <v>12</v>
      </c>
      <c r="X39" s="293">
        <v>0</v>
      </c>
      <c r="Y39" s="293">
        <v>19</v>
      </c>
      <c r="Z39" s="293">
        <v>1</v>
      </c>
      <c r="AA39" s="294">
        <v>98</v>
      </c>
      <c r="AB39" s="293">
        <v>87</v>
      </c>
      <c r="AC39" s="293">
        <v>8</v>
      </c>
      <c r="AD39" s="293">
        <v>0</v>
      </c>
      <c r="AE39" s="293">
        <v>3</v>
      </c>
      <c r="AF39" s="293">
        <v>0</v>
      </c>
      <c r="AG39" s="294">
        <v>98</v>
      </c>
      <c r="AH39" s="293">
        <v>87</v>
      </c>
      <c r="AI39" s="293">
        <v>8</v>
      </c>
      <c r="AJ39" s="293">
        <v>0</v>
      </c>
      <c r="AK39" s="293">
        <v>3</v>
      </c>
      <c r="AL39" s="293">
        <v>0</v>
      </c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</row>
    <row r="40" spans="1:51" s="206" customFormat="1" ht="25.5" outlineLevel="2">
      <c r="A40" s="215" t="s">
        <v>20</v>
      </c>
      <c r="B40" s="216">
        <v>502630</v>
      </c>
      <c r="C40" s="227">
        <v>263001</v>
      </c>
      <c r="D40" s="252" t="s">
        <v>69</v>
      </c>
      <c r="E40" s="295">
        <v>13</v>
      </c>
      <c r="F40" s="267" t="s">
        <v>160</v>
      </c>
      <c r="G40" s="267">
        <v>22</v>
      </c>
      <c r="H40" s="269" t="s">
        <v>25</v>
      </c>
      <c r="I40" s="292">
        <v>0</v>
      </c>
      <c r="J40" s="293">
        <v>0</v>
      </c>
      <c r="K40" s="293">
        <v>0</v>
      </c>
      <c r="L40" s="293">
        <v>0</v>
      </c>
      <c r="M40" s="293">
        <v>0</v>
      </c>
      <c r="N40" s="293">
        <v>0</v>
      </c>
      <c r="O40" s="294">
        <v>0</v>
      </c>
      <c r="P40" s="293">
        <v>0</v>
      </c>
      <c r="Q40" s="293">
        <v>0</v>
      </c>
      <c r="R40" s="293">
        <v>0</v>
      </c>
      <c r="S40" s="293">
        <v>0</v>
      </c>
      <c r="T40" s="293">
        <v>0</v>
      </c>
      <c r="U40" s="294">
        <v>0</v>
      </c>
      <c r="V40" s="293">
        <v>0</v>
      </c>
      <c r="W40" s="293">
        <v>0</v>
      </c>
      <c r="X40" s="293">
        <v>0</v>
      </c>
      <c r="Y40" s="293">
        <v>0</v>
      </c>
      <c r="Z40" s="293">
        <v>0</v>
      </c>
      <c r="AA40" s="294">
        <v>0</v>
      </c>
      <c r="AB40" s="293">
        <v>0</v>
      </c>
      <c r="AC40" s="293">
        <v>0</v>
      </c>
      <c r="AD40" s="293">
        <v>0</v>
      </c>
      <c r="AE40" s="293">
        <v>0</v>
      </c>
      <c r="AF40" s="293">
        <v>0</v>
      </c>
      <c r="AG40" s="294">
        <v>0</v>
      </c>
      <c r="AH40" s="293">
        <v>0</v>
      </c>
      <c r="AI40" s="293">
        <v>0</v>
      </c>
      <c r="AJ40" s="293">
        <v>0</v>
      </c>
      <c r="AK40" s="293">
        <v>0</v>
      </c>
      <c r="AL40" s="293">
        <v>0</v>
      </c>
    </row>
    <row r="41" spans="1:51" s="206" customFormat="1" ht="25.5" outlineLevel="2">
      <c r="A41" s="215" t="s">
        <v>20</v>
      </c>
      <c r="B41" s="216">
        <v>502801</v>
      </c>
      <c r="C41" s="266">
        <v>280101</v>
      </c>
      <c r="D41" s="225" t="s">
        <v>71</v>
      </c>
      <c r="E41" s="295">
        <v>13</v>
      </c>
      <c r="F41" s="267" t="s">
        <v>160</v>
      </c>
      <c r="G41" s="267" t="s">
        <v>23</v>
      </c>
      <c r="H41" s="269" t="s">
        <v>24</v>
      </c>
      <c r="I41" s="292">
        <v>613</v>
      </c>
      <c r="J41" s="293">
        <v>245</v>
      </c>
      <c r="K41" s="293">
        <v>98</v>
      </c>
      <c r="L41" s="293">
        <v>1</v>
      </c>
      <c r="M41" s="293">
        <v>268</v>
      </c>
      <c r="N41" s="293">
        <v>1</v>
      </c>
      <c r="O41" s="294">
        <v>78</v>
      </c>
      <c r="P41" s="293">
        <v>34</v>
      </c>
      <c r="Q41" s="293">
        <v>18</v>
      </c>
      <c r="R41" s="293">
        <v>0</v>
      </c>
      <c r="S41" s="293">
        <v>25</v>
      </c>
      <c r="T41" s="293">
        <v>1</v>
      </c>
      <c r="U41" s="294">
        <v>56</v>
      </c>
      <c r="V41" s="293">
        <v>16</v>
      </c>
      <c r="W41" s="293">
        <v>14</v>
      </c>
      <c r="X41" s="293">
        <v>1</v>
      </c>
      <c r="Y41" s="293">
        <v>25</v>
      </c>
      <c r="Z41" s="293">
        <v>0</v>
      </c>
      <c r="AA41" s="294">
        <v>247</v>
      </c>
      <c r="AB41" s="293">
        <v>98</v>
      </c>
      <c r="AC41" s="293">
        <v>33</v>
      </c>
      <c r="AD41" s="293">
        <v>0</v>
      </c>
      <c r="AE41" s="293">
        <v>116</v>
      </c>
      <c r="AF41" s="293">
        <v>0</v>
      </c>
      <c r="AG41" s="294">
        <v>232</v>
      </c>
      <c r="AH41" s="293">
        <v>97</v>
      </c>
      <c r="AI41" s="293">
        <v>33</v>
      </c>
      <c r="AJ41" s="293">
        <v>0</v>
      </c>
      <c r="AK41" s="293">
        <v>102</v>
      </c>
      <c r="AL41" s="293">
        <v>0</v>
      </c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</row>
    <row r="42" spans="1:51" s="206" customFormat="1" ht="25.5" outlineLevel="2">
      <c r="A42" s="215" t="s">
        <v>20</v>
      </c>
      <c r="B42" s="216">
        <v>502801</v>
      </c>
      <c r="C42" s="266">
        <v>280101</v>
      </c>
      <c r="D42" s="225" t="s">
        <v>71</v>
      </c>
      <c r="E42" s="295">
        <v>13</v>
      </c>
      <c r="F42" s="267" t="s">
        <v>160</v>
      </c>
      <c r="G42" s="267">
        <v>22</v>
      </c>
      <c r="H42" s="269" t="s">
        <v>25</v>
      </c>
      <c r="I42" s="292">
        <v>0</v>
      </c>
      <c r="J42" s="293">
        <v>0</v>
      </c>
      <c r="K42" s="293">
        <v>0</v>
      </c>
      <c r="L42" s="293">
        <v>0</v>
      </c>
      <c r="M42" s="293">
        <v>0</v>
      </c>
      <c r="N42" s="293">
        <v>0</v>
      </c>
      <c r="O42" s="294">
        <v>0</v>
      </c>
      <c r="P42" s="293">
        <v>0</v>
      </c>
      <c r="Q42" s="293">
        <v>0</v>
      </c>
      <c r="R42" s="293">
        <v>0</v>
      </c>
      <c r="S42" s="293">
        <v>0</v>
      </c>
      <c r="T42" s="293">
        <v>0</v>
      </c>
      <c r="U42" s="294">
        <v>0</v>
      </c>
      <c r="V42" s="293">
        <v>0</v>
      </c>
      <c r="W42" s="293">
        <v>0</v>
      </c>
      <c r="X42" s="293">
        <v>0</v>
      </c>
      <c r="Y42" s="293">
        <v>0</v>
      </c>
      <c r="Z42" s="293">
        <v>0</v>
      </c>
      <c r="AA42" s="294">
        <v>0</v>
      </c>
      <c r="AB42" s="293">
        <v>0</v>
      </c>
      <c r="AC42" s="293">
        <v>0</v>
      </c>
      <c r="AD42" s="293">
        <v>0</v>
      </c>
      <c r="AE42" s="293">
        <v>0</v>
      </c>
      <c r="AF42" s="293">
        <v>0</v>
      </c>
      <c r="AG42" s="294">
        <v>0</v>
      </c>
      <c r="AH42" s="293">
        <v>0</v>
      </c>
      <c r="AI42" s="293">
        <v>0</v>
      </c>
      <c r="AJ42" s="293">
        <v>0</v>
      </c>
      <c r="AK42" s="293">
        <v>0</v>
      </c>
      <c r="AL42" s="293">
        <v>0</v>
      </c>
    </row>
    <row r="43" spans="1:51" s="206" customFormat="1" ht="25.5" outlineLevel="2">
      <c r="A43" s="215" t="s">
        <v>20</v>
      </c>
      <c r="B43" s="216">
        <v>502910</v>
      </c>
      <c r="C43" s="266">
        <v>291201</v>
      </c>
      <c r="D43" s="225" t="s">
        <v>72</v>
      </c>
      <c r="E43" s="295">
        <v>13</v>
      </c>
      <c r="F43" s="267" t="s">
        <v>160</v>
      </c>
      <c r="G43" s="267" t="s">
        <v>23</v>
      </c>
      <c r="H43" s="269" t="s">
        <v>24</v>
      </c>
      <c r="I43" s="292">
        <v>275</v>
      </c>
      <c r="J43" s="293">
        <v>11</v>
      </c>
      <c r="K43" s="293">
        <v>217</v>
      </c>
      <c r="L43" s="293">
        <v>2</v>
      </c>
      <c r="M43" s="293">
        <v>45</v>
      </c>
      <c r="N43" s="293">
        <v>0</v>
      </c>
      <c r="O43" s="294">
        <v>69</v>
      </c>
      <c r="P43" s="293">
        <v>4</v>
      </c>
      <c r="Q43" s="293">
        <v>55</v>
      </c>
      <c r="R43" s="293">
        <v>2</v>
      </c>
      <c r="S43" s="293">
        <v>8</v>
      </c>
      <c r="T43" s="293">
        <v>0</v>
      </c>
      <c r="U43" s="294">
        <v>65</v>
      </c>
      <c r="V43" s="293">
        <v>0</v>
      </c>
      <c r="W43" s="293">
        <v>46</v>
      </c>
      <c r="X43" s="293">
        <v>0</v>
      </c>
      <c r="Y43" s="293">
        <v>19</v>
      </c>
      <c r="Z43" s="293">
        <v>0</v>
      </c>
      <c r="AA43" s="294">
        <v>73</v>
      </c>
      <c r="AB43" s="293">
        <v>3</v>
      </c>
      <c r="AC43" s="293">
        <v>61</v>
      </c>
      <c r="AD43" s="293">
        <v>0</v>
      </c>
      <c r="AE43" s="293">
        <v>9</v>
      </c>
      <c r="AF43" s="293">
        <v>0</v>
      </c>
      <c r="AG43" s="294">
        <v>68</v>
      </c>
      <c r="AH43" s="293">
        <v>4</v>
      </c>
      <c r="AI43" s="293">
        <v>55</v>
      </c>
      <c r="AJ43" s="293">
        <v>0</v>
      </c>
      <c r="AK43" s="293">
        <v>9</v>
      </c>
      <c r="AL43" s="293">
        <v>0</v>
      </c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</row>
    <row r="44" spans="1:51" s="206" customFormat="1" ht="25.5" outlineLevel="2">
      <c r="A44" s="215" t="s">
        <v>20</v>
      </c>
      <c r="B44" s="216">
        <v>502910</v>
      </c>
      <c r="C44" s="266">
        <v>291201</v>
      </c>
      <c r="D44" s="225" t="s">
        <v>72</v>
      </c>
      <c r="E44" s="295">
        <v>13</v>
      </c>
      <c r="F44" s="267" t="s">
        <v>160</v>
      </c>
      <c r="G44" s="267">
        <v>22</v>
      </c>
      <c r="H44" s="269" t="s">
        <v>25</v>
      </c>
      <c r="I44" s="292">
        <v>0</v>
      </c>
      <c r="J44" s="293">
        <v>0</v>
      </c>
      <c r="K44" s="293">
        <v>0</v>
      </c>
      <c r="L44" s="293">
        <v>0</v>
      </c>
      <c r="M44" s="293">
        <v>0</v>
      </c>
      <c r="N44" s="293">
        <v>0</v>
      </c>
      <c r="O44" s="294">
        <v>0</v>
      </c>
      <c r="P44" s="293">
        <v>0</v>
      </c>
      <c r="Q44" s="293">
        <v>0</v>
      </c>
      <c r="R44" s="293">
        <v>0</v>
      </c>
      <c r="S44" s="293">
        <v>0</v>
      </c>
      <c r="T44" s="293">
        <v>0</v>
      </c>
      <c r="U44" s="294">
        <v>0</v>
      </c>
      <c r="V44" s="293">
        <v>0</v>
      </c>
      <c r="W44" s="293">
        <v>0</v>
      </c>
      <c r="X44" s="293">
        <v>0</v>
      </c>
      <c r="Y44" s="293">
        <v>0</v>
      </c>
      <c r="Z44" s="293">
        <v>0</v>
      </c>
      <c r="AA44" s="294">
        <v>0</v>
      </c>
      <c r="AB44" s="293">
        <v>0</v>
      </c>
      <c r="AC44" s="293">
        <v>0</v>
      </c>
      <c r="AD44" s="293">
        <v>0</v>
      </c>
      <c r="AE44" s="293">
        <v>0</v>
      </c>
      <c r="AF44" s="293">
        <v>0</v>
      </c>
      <c r="AG44" s="294">
        <v>0</v>
      </c>
      <c r="AH44" s="293">
        <v>0</v>
      </c>
      <c r="AI44" s="293">
        <v>0</v>
      </c>
      <c r="AJ44" s="293">
        <v>0</v>
      </c>
      <c r="AK44" s="293">
        <v>0</v>
      </c>
      <c r="AL44" s="293">
        <v>0</v>
      </c>
    </row>
    <row r="45" spans="1:51" s="206" customFormat="1" ht="25.5" outlineLevel="2">
      <c r="A45" s="215" t="s">
        <v>35</v>
      </c>
      <c r="B45" s="216">
        <v>508816</v>
      </c>
      <c r="C45" s="266">
        <v>310401</v>
      </c>
      <c r="D45" s="225" t="s">
        <v>76</v>
      </c>
      <c r="E45" s="295">
        <v>13</v>
      </c>
      <c r="F45" s="267" t="s">
        <v>160</v>
      </c>
      <c r="G45" s="267" t="s">
        <v>23</v>
      </c>
      <c r="H45" s="269" t="s">
        <v>24</v>
      </c>
      <c r="I45" s="292">
        <v>50</v>
      </c>
      <c r="J45" s="293">
        <v>15</v>
      </c>
      <c r="K45" s="293">
        <v>26</v>
      </c>
      <c r="L45" s="293">
        <v>5</v>
      </c>
      <c r="M45" s="293">
        <v>4</v>
      </c>
      <c r="N45" s="293">
        <v>0</v>
      </c>
      <c r="O45" s="294">
        <v>48</v>
      </c>
      <c r="P45" s="293">
        <v>15</v>
      </c>
      <c r="Q45" s="293">
        <v>24</v>
      </c>
      <c r="R45" s="293">
        <v>5</v>
      </c>
      <c r="S45" s="293">
        <v>4</v>
      </c>
      <c r="T45" s="293">
        <v>0</v>
      </c>
      <c r="U45" s="294">
        <v>0</v>
      </c>
      <c r="V45" s="293">
        <v>0</v>
      </c>
      <c r="W45" s="293">
        <v>0</v>
      </c>
      <c r="X45" s="293">
        <v>0</v>
      </c>
      <c r="Y45" s="293">
        <v>0</v>
      </c>
      <c r="Z45" s="293">
        <v>0</v>
      </c>
      <c r="AA45" s="294">
        <v>1</v>
      </c>
      <c r="AB45" s="293">
        <v>0</v>
      </c>
      <c r="AC45" s="293">
        <v>1</v>
      </c>
      <c r="AD45" s="293">
        <v>0</v>
      </c>
      <c r="AE45" s="293">
        <v>0</v>
      </c>
      <c r="AF45" s="293">
        <v>0</v>
      </c>
      <c r="AG45" s="294">
        <v>1</v>
      </c>
      <c r="AH45" s="293">
        <v>0</v>
      </c>
      <c r="AI45" s="293">
        <v>1</v>
      </c>
      <c r="AJ45" s="293">
        <v>0</v>
      </c>
      <c r="AK45" s="293">
        <v>0</v>
      </c>
      <c r="AL45" s="293">
        <v>0</v>
      </c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</row>
    <row r="46" spans="1:51" s="206" customFormat="1" ht="25.5" outlineLevel="2">
      <c r="A46" s="215" t="s">
        <v>35</v>
      </c>
      <c r="B46" s="216">
        <v>508816</v>
      </c>
      <c r="C46" s="266">
        <v>310401</v>
      </c>
      <c r="D46" s="225" t="s">
        <v>76</v>
      </c>
      <c r="E46" s="295">
        <v>13</v>
      </c>
      <c r="F46" s="267" t="s">
        <v>160</v>
      </c>
      <c r="G46" s="267">
        <v>22</v>
      </c>
      <c r="H46" s="269" t="s">
        <v>25</v>
      </c>
      <c r="I46" s="292">
        <v>0</v>
      </c>
      <c r="J46" s="293">
        <v>0</v>
      </c>
      <c r="K46" s="293">
        <v>0</v>
      </c>
      <c r="L46" s="293">
        <v>0</v>
      </c>
      <c r="M46" s="293">
        <v>0</v>
      </c>
      <c r="N46" s="293">
        <v>0</v>
      </c>
      <c r="O46" s="294">
        <v>0</v>
      </c>
      <c r="P46" s="293">
        <v>0</v>
      </c>
      <c r="Q46" s="293">
        <v>0</v>
      </c>
      <c r="R46" s="293">
        <v>0</v>
      </c>
      <c r="S46" s="293">
        <v>0</v>
      </c>
      <c r="T46" s="293">
        <v>0</v>
      </c>
      <c r="U46" s="294">
        <v>0</v>
      </c>
      <c r="V46" s="293">
        <v>0</v>
      </c>
      <c r="W46" s="293">
        <v>0</v>
      </c>
      <c r="X46" s="293">
        <v>0</v>
      </c>
      <c r="Y46" s="293">
        <v>0</v>
      </c>
      <c r="Z46" s="293">
        <v>0</v>
      </c>
      <c r="AA46" s="294">
        <v>0</v>
      </c>
      <c r="AB46" s="293">
        <v>0</v>
      </c>
      <c r="AC46" s="293">
        <v>0</v>
      </c>
      <c r="AD46" s="293">
        <v>0</v>
      </c>
      <c r="AE46" s="293">
        <v>0</v>
      </c>
      <c r="AF46" s="293">
        <v>0</v>
      </c>
      <c r="AG46" s="294">
        <v>0</v>
      </c>
      <c r="AH46" s="293">
        <v>0</v>
      </c>
      <c r="AI46" s="293">
        <v>0</v>
      </c>
      <c r="AJ46" s="293">
        <v>0</v>
      </c>
      <c r="AK46" s="293">
        <v>0</v>
      </c>
      <c r="AL46" s="293">
        <v>0</v>
      </c>
    </row>
    <row r="47" spans="1:51" s="206" customFormat="1" ht="25.5" outlineLevel="2">
      <c r="A47" s="215" t="s">
        <v>20</v>
      </c>
      <c r="B47" s="216">
        <v>503133</v>
      </c>
      <c r="C47" s="266">
        <v>313301</v>
      </c>
      <c r="D47" s="225" t="s">
        <v>79</v>
      </c>
      <c r="E47" s="295">
        <v>13</v>
      </c>
      <c r="F47" s="267" t="s">
        <v>160</v>
      </c>
      <c r="G47" s="267" t="s">
        <v>23</v>
      </c>
      <c r="H47" s="269" t="s">
        <v>24</v>
      </c>
      <c r="I47" s="292">
        <v>453</v>
      </c>
      <c r="J47" s="293">
        <v>69</v>
      </c>
      <c r="K47" s="293">
        <v>276</v>
      </c>
      <c r="L47" s="293">
        <v>70</v>
      </c>
      <c r="M47" s="293">
        <v>38</v>
      </c>
      <c r="N47" s="293">
        <v>0</v>
      </c>
      <c r="O47" s="294">
        <v>85</v>
      </c>
      <c r="P47" s="293">
        <v>11</v>
      </c>
      <c r="Q47" s="293">
        <v>46</v>
      </c>
      <c r="R47" s="293">
        <v>18</v>
      </c>
      <c r="S47" s="293">
        <v>10</v>
      </c>
      <c r="T47" s="293">
        <v>0</v>
      </c>
      <c r="U47" s="294">
        <v>136</v>
      </c>
      <c r="V47" s="293">
        <v>23</v>
      </c>
      <c r="W47" s="293">
        <v>76</v>
      </c>
      <c r="X47" s="293">
        <v>27</v>
      </c>
      <c r="Y47" s="293">
        <v>10</v>
      </c>
      <c r="Z47" s="293">
        <v>0</v>
      </c>
      <c r="AA47" s="294">
        <v>117</v>
      </c>
      <c r="AB47" s="293">
        <v>14</v>
      </c>
      <c r="AC47" s="293">
        <v>84</v>
      </c>
      <c r="AD47" s="293">
        <v>11</v>
      </c>
      <c r="AE47" s="293">
        <v>8</v>
      </c>
      <c r="AF47" s="293">
        <v>0</v>
      </c>
      <c r="AG47" s="294">
        <v>115</v>
      </c>
      <c r="AH47" s="293">
        <v>21</v>
      </c>
      <c r="AI47" s="293">
        <v>70</v>
      </c>
      <c r="AJ47" s="293">
        <v>14</v>
      </c>
      <c r="AK47" s="293">
        <v>10</v>
      </c>
      <c r="AL47" s="293">
        <v>0</v>
      </c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</row>
    <row r="48" spans="1:51" s="206" customFormat="1" ht="25.5" outlineLevel="2">
      <c r="A48" s="215" t="s">
        <v>20</v>
      </c>
      <c r="B48" s="216">
        <v>503133</v>
      </c>
      <c r="C48" s="266">
        <v>313301</v>
      </c>
      <c r="D48" s="225" t="s">
        <v>79</v>
      </c>
      <c r="E48" s="295">
        <v>13</v>
      </c>
      <c r="F48" s="267" t="s">
        <v>160</v>
      </c>
      <c r="G48" s="267">
        <v>22</v>
      </c>
      <c r="H48" s="269" t="s">
        <v>25</v>
      </c>
      <c r="I48" s="292">
        <v>0</v>
      </c>
      <c r="J48" s="293">
        <v>0</v>
      </c>
      <c r="K48" s="293">
        <v>0</v>
      </c>
      <c r="L48" s="293">
        <v>0</v>
      </c>
      <c r="M48" s="293">
        <v>0</v>
      </c>
      <c r="N48" s="293">
        <v>0</v>
      </c>
      <c r="O48" s="294">
        <v>0</v>
      </c>
      <c r="P48" s="293">
        <v>0</v>
      </c>
      <c r="Q48" s="293">
        <v>0</v>
      </c>
      <c r="R48" s="293">
        <v>0</v>
      </c>
      <c r="S48" s="293">
        <v>0</v>
      </c>
      <c r="T48" s="293">
        <v>0</v>
      </c>
      <c r="U48" s="294">
        <v>0</v>
      </c>
      <c r="V48" s="293">
        <v>0</v>
      </c>
      <c r="W48" s="293">
        <v>0</v>
      </c>
      <c r="X48" s="293">
        <v>0</v>
      </c>
      <c r="Y48" s="293">
        <v>0</v>
      </c>
      <c r="Z48" s="293">
        <v>0</v>
      </c>
      <c r="AA48" s="294">
        <v>0</v>
      </c>
      <c r="AB48" s="293">
        <v>0</v>
      </c>
      <c r="AC48" s="293">
        <v>0</v>
      </c>
      <c r="AD48" s="293">
        <v>0</v>
      </c>
      <c r="AE48" s="293">
        <v>0</v>
      </c>
      <c r="AF48" s="293">
        <v>0</v>
      </c>
      <c r="AG48" s="294">
        <v>0</v>
      </c>
      <c r="AH48" s="293">
        <v>0</v>
      </c>
      <c r="AI48" s="293">
        <v>0</v>
      </c>
      <c r="AJ48" s="293">
        <v>0</v>
      </c>
      <c r="AK48" s="293">
        <v>0</v>
      </c>
      <c r="AL48" s="293">
        <v>0</v>
      </c>
    </row>
    <row r="49" spans="1:51" s="206" customFormat="1" outlineLevel="2">
      <c r="A49" s="215" t="s">
        <v>27</v>
      </c>
      <c r="B49" s="216">
        <v>506514</v>
      </c>
      <c r="C49" s="266">
        <v>333801</v>
      </c>
      <c r="D49" s="225" t="s">
        <v>90</v>
      </c>
      <c r="E49" s="295">
        <v>13</v>
      </c>
      <c r="F49" s="267" t="s">
        <v>160</v>
      </c>
      <c r="G49" s="267" t="s">
        <v>23</v>
      </c>
      <c r="H49" s="269" t="s">
        <v>24</v>
      </c>
      <c r="I49" s="292">
        <v>201</v>
      </c>
      <c r="J49" s="293">
        <v>4</v>
      </c>
      <c r="K49" s="293">
        <v>160</v>
      </c>
      <c r="L49" s="293">
        <v>2</v>
      </c>
      <c r="M49" s="293">
        <v>34</v>
      </c>
      <c r="N49" s="293">
        <v>1</v>
      </c>
      <c r="O49" s="294">
        <v>51</v>
      </c>
      <c r="P49" s="293">
        <v>1</v>
      </c>
      <c r="Q49" s="293">
        <v>37</v>
      </c>
      <c r="R49" s="293">
        <v>2</v>
      </c>
      <c r="S49" s="293">
        <v>10</v>
      </c>
      <c r="T49" s="293">
        <v>1</v>
      </c>
      <c r="U49" s="294">
        <v>49</v>
      </c>
      <c r="V49" s="293">
        <v>1</v>
      </c>
      <c r="W49" s="293">
        <v>32</v>
      </c>
      <c r="X49" s="293">
        <v>0</v>
      </c>
      <c r="Y49" s="293">
        <v>16</v>
      </c>
      <c r="Z49" s="293">
        <v>0</v>
      </c>
      <c r="AA49" s="294">
        <v>50</v>
      </c>
      <c r="AB49" s="293">
        <v>1</v>
      </c>
      <c r="AC49" s="293">
        <v>45</v>
      </c>
      <c r="AD49" s="293">
        <v>0</v>
      </c>
      <c r="AE49" s="293">
        <v>4</v>
      </c>
      <c r="AF49" s="293">
        <v>0</v>
      </c>
      <c r="AG49" s="294">
        <v>51</v>
      </c>
      <c r="AH49" s="293">
        <v>1</v>
      </c>
      <c r="AI49" s="293">
        <v>46</v>
      </c>
      <c r="AJ49" s="293">
        <v>0</v>
      </c>
      <c r="AK49" s="293">
        <v>4</v>
      </c>
      <c r="AL49" s="293">
        <v>0</v>
      </c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</row>
    <row r="50" spans="1:51" s="206" customFormat="1" ht="25.5" outlineLevel="2">
      <c r="A50" s="215" t="s">
        <v>27</v>
      </c>
      <c r="B50" s="216">
        <v>506514</v>
      </c>
      <c r="C50" s="266">
        <v>333801</v>
      </c>
      <c r="D50" s="225" t="s">
        <v>90</v>
      </c>
      <c r="E50" s="295">
        <v>13</v>
      </c>
      <c r="F50" s="267" t="s">
        <v>160</v>
      </c>
      <c r="G50" s="267">
        <v>22</v>
      </c>
      <c r="H50" s="269" t="s">
        <v>25</v>
      </c>
      <c r="I50" s="292">
        <v>0</v>
      </c>
      <c r="J50" s="293">
        <v>0</v>
      </c>
      <c r="K50" s="293">
        <v>0</v>
      </c>
      <c r="L50" s="293">
        <v>0</v>
      </c>
      <c r="M50" s="293">
        <v>0</v>
      </c>
      <c r="N50" s="293">
        <v>0</v>
      </c>
      <c r="O50" s="294">
        <v>0</v>
      </c>
      <c r="P50" s="293">
        <v>0</v>
      </c>
      <c r="Q50" s="293">
        <v>0</v>
      </c>
      <c r="R50" s="293">
        <v>0</v>
      </c>
      <c r="S50" s="293">
        <v>0</v>
      </c>
      <c r="T50" s="293">
        <v>0</v>
      </c>
      <c r="U50" s="294">
        <v>0</v>
      </c>
      <c r="V50" s="293">
        <v>0</v>
      </c>
      <c r="W50" s="293">
        <v>0</v>
      </c>
      <c r="X50" s="293">
        <v>0</v>
      </c>
      <c r="Y50" s="293">
        <v>0</v>
      </c>
      <c r="Z50" s="293">
        <v>0</v>
      </c>
      <c r="AA50" s="294">
        <v>0</v>
      </c>
      <c r="AB50" s="293">
        <v>0</v>
      </c>
      <c r="AC50" s="293">
        <v>0</v>
      </c>
      <c r="AD50" s="293">
        <v>0</v>
      </c>
      <c r="AE50" s="293">
        <v>0</v>
      </c>
      <c r="AF50" s="293">
        <v>0</v>
      </c>
      <c r="AG50" s="294">
        <v>0</v>
      </c>
      <c r="AH50" s="293">
        <v>0</v>
      </c>
      <c r="AI50" s="293">
        <v>0</v>
      </c>
      <c r="AJ50" s="293">
        <v>0</v>
      </c>
      <c r="AK50" s="293">
        <v>0</v>
      </c>
      <c r="AL50" s="293">
        <v>0</v>
      </c>
    </row>
    <row r="51" spans="1:51" s="206" customFormat="1" outlineLevel="2">
      <c r="A51" s="215" t="s">
        <v>27</v>
      </c>
      <c r="B51" s="216">
        <v>503341</v>
      </c>
      <c r="C51" s="266">
        <v>334101</v>
      </c>
      <c r="D51" s="225" t="s">
        <v>161</v>
      </c>
      <c r="E51" s="295">
        <v>13</v>
      </c>
      <c r="F51" s="267" t="s">
        <v>160</v>
      </c>
      <c r="G51" s="267" t="s">
        <v>23</v>
      </c>
      <c r="H51" s="269" t="s">
        <v>24</v>
      </c>
      <c r="I51" s="292">
        <v>23</v>
      </c>
      <c r="J51" s="293">
        <v>1</v>
      </c>
      <c r="K51" s="293">
        <v>22</v>
      </c>
      <c r="L51" s="293">
        <v>0</v>
      </c>
      <c r="M51" s="293">
        <v>0</v>
      </c>
      <c r="N51" s="293">
        <v>0</v>
      </c>
      <c r="O51" s="294">
        <v>3</v>
      </c>
      <c r="P51" s="293">
        <v>0</v>
      </c>
      <c r="Q51" s="293">
        <v>3</v>
      </c>
      <c r="R51" s="293">
        <v>0</v>
      </c>
      <c r="S51" s="293">
        <v>0</v>
      </c>
      <c r="T51" s="293">
        <v>0</v>
      </c>
      <c r="U51" s="294">
        <v>6</v>
      </c>
      <c r="V51" s="293">
        <v>1</v>
      </c>
      <c r="W51" s="293">
        <v>5</v>
      </c>
      <c r="X51" s="293">
        <v>0</v>
      </c>
      <c r="Y51" s="293">
        <v>0</v>
      </c>
      <c r="Z51" s="293">
        <v>0</v>
      </c>
      <c r="AA51" s="294">
        <v>8</v>
      </c>
      <c r="AB51" s="293">
        <v>0</v>
      </c>
      <c r="AC51" s="293">
        <v>8</v>
      </c>
      <c r="AD51" s="293">
        <v>0</v>
      </c>
      <c r="AE51" s="293">
        <v>0</v>
      </c>
      <c r="AF51" s="293">
        <v>0</v>
      </c>
      <c r="AG51" s="294">
        <v>6</v>
      </c>
      <c r="AH51" s="293">
        <v>0</v>
      </c>
      <c r="AI51" s="293">
        <v>6</v>
      </c>
      <c r="AJ51" s="293">
        <v>0</v>
      </c>
      <c r="AK51" s="293">
        <v>0</v>
      </c>
      <c r="AL51" s="293">
        <v>0</v>
      </c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</row>
    <row r="52" spans="1:51" s="206" customFormat="1" ht="25.5" outlineLevel="2">
      <c r="A52" s="215" t="s">
        <v>27</v>
      </c>
      <c r="B52" s="216">
        <v>503341</v>
      </c>
      <c r="C52" s="266">
        <v>334101</v>
      </c>
      <c r="D52" s="225" t="s">
        <v>161</v>
      </c>
      <c r="E52" s="295">
        <v>13</v>
      </c>
      <c r="F52" s="267" t="s">
        <v>160</v>
      </c>
      <c r="G52" s="267">
        <v>22</v>
      </c>
      <c r="H52" s="269" t="s">
        <v>25</v>
      </c>
      <c r="I52" s="292">
        <v>23</v>
      </c>
      <c r="J52" s="293">
        <v>1</v>
      </c>
      <c r="K52" s="293">
        <v>22</v>
      </c>
      <c r="L52" s="293">
        <v>0</v>
      </c>
      <c r="M52" s="293">
        <v>0</v>
      </c>
      <c r="N52" s="293">
        <v>0</v>
      </c>
      <c r="O52" s="294">
        <v>3</v>
      </c>
      <c r="P52" s="293">
        <v>0</v>
      </c>
      <c r="Q52" s="293">
        <v>3</v>
      </c>
      <c r="R52" s="293">
        <v>0</v>
      </c>
      <c r="S52" s="293">
        <v>0</v>
      </c>
      <c r="T52" s="293">
        <v>0</v>
      </c>
      <c r="U52" s="294">
        <v>6</v>
      </c>
      <c r="V52" s="293">
        <v>1</v>
      </c>
      <c r="W52" s="293">
        <v>5</v>
      </c>
      <c r="X52" s="293">
        <v>0</v>
      </c>
      <c r="Y52" s="293">
        <v>0</v>
      </c>
      <c r="Z52" s="293">
        <v>0</v>
      </c>
      <c r="AA52" s="294">
        <v>8</v>
      </c>
      <c r="AB52" s="293">
        <v>0</v>
      </c>
      <c r="AC52" s="293">
        <v>8</v>
      </c>
      <c r="AD52" s="293">
        <v>0</v>
      </c>
      <c r="AE52" s="293">
        <v>0</v>
      </c>
      <c r="AF52" s="293">
        <v>0</v>
      </c>
      <c r="AG52" s="294">
        <v>6</v>
      </c>
      <c r="AH52" s="293">
        <v>0</v>
      </c>
      <c r="AI52" s="293">
        <v>6</v>
      </c>
      <c r="AJ52" s="293">
        <v>0</v>
      </c>
      <c r="AK52" s="293">
        <v>0</v>
      </c>
      <c r="AL52" s="293">
        <v>0</v>
      </c>
    </row>
    <row r="53" spans="1:51" s="206" customFormat="1" outlineLevel="2">
      <c r="A53" s="215" t="s">
        <v>20</v>
      </c>
      <c r="B53" s="216">
        <v>503614</v>
      </c>
      <c r="C53" s="266">
        <v>361701</v>
      </c>
      <c r="D53" s="225" t="s">
        <v>95</v>
      </c>
      <c r="E53" s="295">
        <v>13</v>
      </c>
      <c r="F53" s="267" t="s">
        <v>160</v>
      </c>
      <c r="G53" s="267" t="s">
        <v>23</v>
      </c>
      <c r="H53" s="269" t="s">
        <v>24</v>
      </c>
      <c r="I53" s="292">
        <v>175</v>
      </c>
      <c r="J53" s="293">
        <v>2</v>
      </c>
      <c r="K53" s="293">
        <v>45</v>
      </c>
      <c r="L53" s="293">
        <v>2</v>
      </c>
      <c r="M53" s="293">
        <v>126</v>
      </c>
      <c r="N53" s="293">
        <v>0</v>
      </c>
      <c r="O53" s="294">
        <v>49</v>
      </c>
      <c r="P53" s="293">
        <v>1</v>
      </c>
      <c r="Q53" s="293">
        <v>14</v>
      </c>
      <c r="R53" s="293">
        <v>0</v>
      </c>
      <c r="S53" s="293">
        <v>34</v>
      </c>
      <c r="T53" s="293">
        <v>0</v>
      </c>
      <c r="U53" s="294">
        <v>46</v>
      </c>
      <c r="V53" s="293">
        <v>1</v>
      </c>
      <c r="W53" s="293">
        <v>9</v>
      </c>
      <c r="X53" s="293">
        <v>2</v>
      </c>
      <c r="Y53" s="293">
        <v>34</v>
      </c>
      <c r="Z53" s="293">
        <v>0</v>
      </c>
      <c r="AA53" s="294">
        <v>41</v>
      </c>
      <c r="AB53" s="293">
        <v>0</v>
      </c>
      <c r="AC53" s="293">
        <v>11</v>
      </c>
      <c r="AD53" s="293">
        <v>0</v>
      </c>
      <c r="AE53" s="293">
        <v>30</v>
      </c>
      <c r="AF53" s="293">
        <v>0</v>
      </c>
      <c r="AG53" s="294">
        <v>39</v>
      </c>
      <c r="AH53" s="293">
        <v>0</v>
      </c>
      <c r="AI53" s="293">
        <v>11</v>
      </c>
      <c r="AJ53" s="293">
        <v>0</v>
      </c>
      <c r="AK53" s="293">
        <v>28</v>
      </c>
      <c r="AL53" s="293">
        <v>0</v>
      </c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</row>
    <row r="54" spans="1:51" s="206" customFormat="1" ht="25.5" outlineLevel="2">
      <c r="A54" s="215" t="s">
        <v>20</v>
      </c>
      <c r="B54" s="216">
        <v>503614</v>
      </c>
      <c r="C54" s="266">
        <v>361701</v>
      </c>
      <c r="D54" s="225" t="s">
        <v>95</v>
      </c>
      <c r="E54" s="295">
        <v>13</v>
      </c>
      <c r="F54" s="267" t="s">
        <v>160</v>
      </c>
      <c r="G54" s="267">
        <v>22</v>
      </c>
      <c r="H54" s="269" t="s">
        <v>25</v>
      </c>
      <c r="I54" s="292">
        <v>0</v>
      </c>
      <c r="J54" s="293">
        <v>0</v>
      </c>
      <c r="K54" s="293">
        <v>0</v>
      </c>
      <c r="L54" s="293">
        <v>0</v>
      </c>
      <c r="M54" s="293">
        <v>0</v>
      </c>
      <c r="N54" s="293">
        <v>0</v>
      </c>
      <c r="O54" s="294">
        <v>0</v>
      </c>
      <c r="P54" s="293">
        <v>0</v>
      </c>
      <c r="Q54" s="293">
        <v>0</v>
      </c>
      <c r="R54" s="293">
        <v>0</v>
      </c>
      <c r="S54" s="293">
        <v>0</v>
      </c>
      <c r="T54" s="293">
        <v>0</v>
      </c>
      <c r="U54" s="294">
        <v>0</v>
      </c>
      <c r="V54" s="293">
        <v>0</v>
      </c>
      <c r="W54" s="293">
        <v>0</v>
      </c>
      <c r="X54" s="293">
        <v>0</v>
      </c>
      <c r="Y54" s="293">
        <v>0</v>
      </c>
      <c r="Z54" s="293">
        <v>0</v>
      </c>
      <c r="AA54" s="294">
        <v>0</v>
      </c>
      <c r="AB54" s="293">
        <v>0</v>
      </c>
      <c r="AC54" s="293">
        <v>0</v>
      </c>
      <c r="AD54" s="293">
        <v>0</v>
      </c>
      <c r="AE54" s="293">
        <v>0</v>
      </c>
      <c r="AF54" s="293">
        <v>0</v>
      </c>
      <c r="AG54" s="294">
        <v>0</v>
      </c>
      <c r="AH54" s="293">
        <v>0</v>
      </c>
      <c r="AI54" s="293">
        <v>0</v>
      </c>
      <c r="AJ54" s="293">
        <v>0</v>
      </c>
      <c r="AK54" s="293">
        <v>0</v>
      </c>
      <c r="AL54" s="293">
        <v>0</v>
      </c>
    </row>
    <row r="55" spans="1:51" s="206" customFormat="1" outlineLevel="2">
      <c r="A55" s="215" t="s">
        <v>20</v>
      </c>
      <c r="B55" s="216">
        <v>503814</v>
      </c>
      <c r="C55" s="266">
        <v>381401</v>
      </c>
      <c r="D55" s="225" t="s">
        <v>162</v>
      </c>
      <c r="E55" s="295">
        <v>13</v>
      </c>
      <c r="F55" s="267" t="s">
        <v>160</v>
      </c>
      <c r="G55" s="267" t="s">
        <v>23</v>
      </c>
      <c r="H55" s="269" t="s">
        <v>24</v>
      </c>
      <c r="I55" s="292">
        <v>165</v>
      </c>
      <c r="J55" s="293">
        <v>122</v>
      </c>
      <c r="K55" s="293">
        <v>19</v>
      </c>
      <c r="L55" s="293">
        <v>0</v>
      </c>
      <c r="M55" s="293">
        <v>24</v>
      </c>
      <c r="N55" s="293">
        <v>0</v>
      </c>
      <c r="O55" s="294">
        <v>27</v>
      </c>
      <c r="P55" s="293">
        <v>23</v>
      </c>
      <c r="Q55" s="293">
        <v>2</v>
      </c>
      <c r="R55" s="293">
        <v>0</v>
      </c>
      <c r="S55" s="293">
        <v>2</v>
      </c>
      <c r="T55" s="293">
        <v>0</v>
      </c>
      <c r="U55" s="294">
        <v>40</v>
      </c>
      <c r="V55" s="293">
        <v>29</v>
      </c>
      <c r="W55" s="293">
        <v>3</v>
      </c>
      <c r="X55" s="293">
        <v>0</v>
      </c>
      <c r="Y55" s="293">
        <v>8</v>
      </c>
      <c r="Z55" s="293">
        <v>0</v>
      </c>
      <c r="AA55" s="294">
        <v>50</v>
      </c>
      <c r="AB55" s="293">
        <v>36</v>
      </c>
      <c r="AC55" s="293">
        <v>7</v>
      </c>
      <c r="AD55" s="293">
        <v>0</v>
      </c>
      <c r="AE55" s="293">
        <v>7</v>
      </c>
      <c r="AF55" s="293">
        <v>0</v>
      </c>
      <c r="AG55" s="294">
        <v>48</v>
      </c>
      <c r="AH55" s="293">
        <v>34</v>
      </c>
      <c r="AI55" s="293">
        <v>7</v>
      </c>
      <c r="AJ55" s="293">
        <v>0</v>
      </c>
      <c r="AK55" s="293">
        <v>7</v>
      </c>
      <c r="AL55" s="293">
        <v>0</v>
      </c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</row>
    <row r="56" spans="1:51" s="206" customFormat="1" ht="25.5" outlineLevel="2">
      <c r="A56" s="215" t="s">
        <v>20</v>
      </c>
      <c r="B56" s="216">
        <v>503814</v>
      </c>
      <c r="C56" s="266">
        <v>381401</v>
      </c>
      <c r="D56" s="225" t="s">
        <v>162</v>
      </c>
      <c r="E56" s="295">
        <v>13</v>
      </c>
      <c r="F56" s="267" t="s">
        <v>160</v>
      </c>
      <c r="G56" s="267">
        <v>22</v>
      </c>
      <c r="H56" s="269" t="s">
        <v>25</v>
      </c>
      <c r="I56" s="292">
        <v>0</v>
      </c>
      <c r="J56" s="293">
        <v>0</v>
      </c>
      <c r="K56" s="293">
        <v>0</v>
      </c>
      <c r="L56" s="293">
        <v>0</v>
      </c>
      <c r="M56" s="293">
        <v>0</v>
      </c>
      <c r="N56" s="293">
        <v>0</v>
      </c>
      <c r="O56" s="294">
        <v>0</v>
      </c>
      <c r="P56" s="293">
        <v>0</v>
      </c>
      <c r="Q56" s="293">
        <v>0</v>
      </c>
      <c r="R56" s="293">
        <v>0</v>
      </c>
      <c r="S56" s="293">
        <v>0</v>
      </c>
      <c r="T56" s="293">
        <v>0</v>
      </c>
      <c r="U56" s="294">
        <v>0</v>
      </c>
      <c r="V56" s="293">
        <v>0</v>
      </c>
      <c r="W56" s="293">
        <v>0</v>
      </c>
      <c r="X56" s="293">
        <v>0</v>
      </c>
      <c r="Y56" s="293">
        <v>0</v>
      </c>
      <c r="Z56" s="293">
        <v>0</v>
      </c>
      <c r="AA56" s="294">
        <v>0</v>
      </c>
      <c r="AB56" s="293">
        <v>0</v>
      </c>
      <c r="AC56" s="293">
        <v>0</v>
      </c>
      <c r="AD56" s="293">
        <v>0</v>
      </c>
      <c r="AE56" s="293">
        <v>0</v>
      </c>
      <c r="AF56" s="293">
        <v>0</v>
      </c>
      <c r="AG56" s="294">
        <v>0</v>
      </c>
      <c r="AH56" s="293">
        <v>0</v>
      </c>
      <c r="AI56" s="293">
        <v>0</v>
      </c>
      <c r="AJ56" s="293">
        <v>0</v>
      </c>
      <c r="AK56" s="293">
        <v>0</v>
      </c>
      <c r="AL56" s="293">
        <v>0</v>
      </c>
    </row>
    <row r="57" spans="1:51" s="206" customFormat="1" ht="25.5" outlineLevel="2">
      <c r="A57" s="215" t="s">
        <v>20</v>
      </c>
      <c r="B57" s="216">
        <v>503901</v>
      </c>
      <c r="C57" s="266">
        <v>390101</v>
      </c>
      <c r="D57" s="225" t="s">
        <v>99</v>
      </c>
      <c r="E57" s="295">
        <v>13</v>
      </c>
      <c r="F57" s="267" t="s">
        <v>160</v>
      </c>
      <c r="G57" s="267" t="s">
        <v>23</v>
      </c>
      <c r="H57" s="269" t="s">
        <v>24</v>
      </c>
      <c r="I57" s="292">
        <v>511</v>
      </c>
      <c r="J57" s="293">
        <v>144</v>
      </c>
      <c r="K57" s="293">
        <v>206</v>
      </c>
      <c r="L57" s="293">
        <v>6</v>
      </c>
      <c r="M57" s="293">
        <v>148</v>
      </c>
      <c r="N57" s="293">
        <v>7</v>
      </c>
      <c r="O57" s="294">
        <v>113</v>
      </c>
      <c r="P57" s="293">
        <v>33</v>
      </c>
      <c r="Q57" s="293">
        <v>37</v>
      </c>
      <c r="R57" s="293">
        <v>1</v>
      </c>
      <c r="S57" s="293">
        <v>40</v>
      </c>
      <c r="T57" s="293">
        <v>2</v>
      </c>
      <c r="U57" s="294">
        <v>183</v>
      </c>
      <c r="V57" s="293">
        <v>64</v>
      </c>
      <c r="W57" s="293">
        <v>57</v>
      </c>
      <c r="X57" s="293">
        <v>1</v>
      </c>
      <c r="Y57" s="293">
        <v>60</v>
      </c>
      <c r="Z57" s="293">
        <v>1</v>
      </c>
      <c r="AA57" s="294">
        <v>108</v>
      </c>
      <c r="AB57" s="293">
        <v>24</v>
      </c>
      <c r="AC57" s="293">
        <v>56</v>
      </c>
      <c r="AD57" s="293">
        <v>2</v>
      </c>
      <c r="AE57" s="293">
        <v>24</v>
      </c>
      <c r="AF57" s="293">
        <v>2</v>
      </c>
      <c r="AG57" s="294">
        <v>107</v>
      </c>
      <c r="AH57" s="293">
        <v>23</v>
      </c>
      <c r="AI57" s="293">
        <v>56</v>
      </c>
      <c r="AJ57" s="293">
        <v>2</v>
      </c>
      <c r="AK57" s="293">
        <v>24</v>
      </c>
      <c r="AL57" s="293">
        <v>2</v>
      </c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</row>
    <row r="58" spans="1:51" s="206" customFormat="1" ht="25.5" outlineLevel="2">
      <c r="A58" s="215" t="s">
        <v>20</v>
      </c>
      <c r="B58" s="216">
        <v>503901</v>
      </c>
      <c r="C58" s="266">
        <v>390101</v>
      </c>
      <c r="D58" s="225" t="s">
        <v>99</v>
      </c>
      <c r="E58" s="295">
        <v>13</v>
      </c>
      <c r="F58" s="267" t="s">
        <v>160</v>
      </c>
      <c r="G58" s="267">
        <v>22</v>
      </c>
      <c r="H58" s="269" t="s">
        <v>25</v>
      </c>
      <c r="I58" s="292">
        <v>0</v>
      </c>
      <c r="J58" s="293">
        <v>0</v>
      </c>
      <c r="K58" s="293">
        <v>0</v>
      </c>
      <c r="L58" s="293">
        <v>0</v>
      </c>
      <c r="M58" s="293">
        <v>0</v>
      </c>
      <c r="N58" s="293">
        <v>0</v>
      </c>
      <c r="O58" s="294">
        <v>0</v>
      </c>
      <c r="P58" s="293">
        <v>0</v>
      </c>
      <c r="Q58" s="293">
        <v>0</v>
      </c>
      <c r="R58" s="293">
        <v>0</v>
      </c>
      <c r="S58" s="293">
        <v>0</v>
      </c>
      <c r="T58" s="293">
        <v>0</v>
      </c>
      <c r="U58" s="294">
        <v>0</v>
      </c>
      <c r="V58" s="293">
        <v>0</v>
      </c>
      <c r="W58" s="293">
        <v>0</v>
      </c>
      <c r="X58" s="293">
        <v>0</v>
      </c>
      <c r="Y58" s="293">
        <v>0</v>
      </c>
      <c r="Z58" s="293">
        <v>0</v>
      </c>
      <c r="AA58" s="294">
        <v>0</v>
      </c>
      <c r="AB58" s="293">
        <v>0</v>
      </c>
      <c r="AC58" s="293">
        <v>0</v>
      </c>
      <c r="AD58" s="293">
        <v>0</v>
      </c>
      <c r="AE58" s="293">
        <v>0</v>
      </c>
      <c r="AF58" s="293">
        <v>0</v>
      </c>
      <c r="AG58" s="294">
        <v>0</v>
      </c>
      <c r="AH58" s="293">
        <v>0</v>
      </c>
      <c r="AI58" s="293">
        <v>0</v>
      </c>
      <c r="AJ58" s="293">
        <v>0</v>
      </c>
      <c r="AK58" s="293">
        <v>0</v>
      </c>
      <c r="AL58" s="293">
        <v>0</v>
      </c>
    </row>
    <row r="59" spans="1:51" s="206" customFormat="1" outlineLevel="2">
      <c r="A59" s="215" t="s">
        <v>27</v>
      </c>
      <c r="B59" s="216">
        <v>504124</v>
      </c>
      <c r="C59" s="266">
        <v>412401</v>
      </c>
      <c r="D59" s="225" t="s">
        <v>104</v>
      </c>
      <c r="E59" s="295">
        <v>13</v>
      </c>
      <c r="F59" s="267" t="s">
        <v>160</v>
      </c>
      <c r="G59" s="267" t="s">
        <v>23</v>
      </c>
      <c r="H59" s="269" t="s">
        <v>24</v>
      </c>
      <c r="I59" s="292">
        <v>65</v>
      </c>
      <c r="J59" s="293">
        <v>0</v>
      </c>
      <c r="K59" s="293">
        <v>20</v>
      </c>
      <c r="L59" s="293">
        <v>2</v>
      </c>
      <c r="M59" s="293">
        <v>43</v>
      </c>
      <c r="N59" s="293">
        <v>0</v>
      </c>
      <c r="O59" s="294">
        <v>17</v>
      </c>
      <c r="P59" s="293">
        <v>0</v>
      </c>
      <c r="Q59" s="293">
        <v>7</v>
      </c>
      <c r="R59" s="293">
        <v>1</v>
      </c>
      <c r="S59" s="293">
        <v>9</v>
      </c>
      <c r="T59" s="293">
        <v>0</v>
      </c>
      <c r="U59" s="294">
        <v>15</v>
      </c>
      <c r="V59" s="293">
        <v>0</v>
      </c>
      <c r="W59" s="293">
        <v>2</v>
      </c>
      <c r="X59" s="293">
        <v>1</v>
      </c>
      <c r="Y59" s="293">
        <v>12</v>
      </c>
      <c r="Z59" s="293">
        <v>0</v>
      </c>
      <c r="AA59" s="294">
        <v>16</v>
      </c>
      <c r="AB59" s="293">
        <v>0</v>
      </c>
      <c r="AC59" s="293">
        <v>5</v>
      </c>
      <c r="AD59" s="293">
        <v>0</v>
      </c>
      <c r="AE59" s="293">
        <v>11</v>
      </c>
      <c r="AF59" s="293">
        <v>0</v>
      </c>
      <c r="AG59" s="294">
        <v>17</v>
      </c>
      <c r="AH59" s="293">
        <v>0</v>
      </c>
      <c r="AI59" s="293">
        <v>6</v>
      </c>
      <c r="AJ59" s="293">
        <v>0</v>
      </c>
      <c r="AK59" s="293">
        <v>11</v>
      </c>
      <c r="AL59" s="293">
        <v>0</v>
      </c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</row>
    <row r="60" spans="1:51" s="206" customFormat="1" ht="25.5" outlineLevel="2">
      <c r="A60" s="215" t="s">
        <v>27</v>
      </c>
      <c r="B60" s="216">
        <v>504124</v>
      </c>
      <c r="C60" s="266">
        <v>412401</v>
      </c>
      <c r="D60" s="225" t="s">
        <v>104</v>
      </c>
      <c r="E60" s="295">
        <v>13</v>
      </c>
      <c r="F60" s="267" t="s">
        <v>160</v>
      </c>
      <c r="G60" s="267">
        <v>22</v>
      </c>
      <c r="H60" s="269" t="s">
        <v>25</v>
      </c>
      <c r="I60" s="292">
        <v>0</v>
      </c>
      <c r="J60" s="293">
        <v>0</v>
      </c>
      <c r="K60" s="293">
        <v>0</v>
      </c>
      <c r="L60" s="293">
        <v>0</v>
      </c>
      <c r="M60" s="293">
        <v>0</v>
      </c>
      <c r="N60" s="293">
        <v>0</v>
      </c>
      <c r="O60" s="294">
        <v>0</v>
      </c>
      <c r="P60" s="293">
        <v>0</v>
      </c>
      <c r="Q60" s="293">
        <v>0</v>
      </c>
      <c r="R60" s="293">
        <v>0</v>
      </c>
      <c r="S60" s="293">
        <v>0</v>
      </c>
      <c r="T60" s="293">
        <v>0</v>
      </c>
      <c r="U60" s="294">
        <v>0</v>
      </c>
      <c r="V60" s="293">
        <v>0</v>
      </c>
      <c r="W60" s="293">
        <v>0</v>
      </c>
      <c r="X60" s="293">
        <v>0</v>
      </c>
      <c r="Y60" s="293">
        <v>0</v>
      </c>
      <c r="Z60" s="293">
        <v>0</v>
      </c>
      <c r="AA60" s="294">
        <v>0</v>
      </c>
      <c r="AB60" s="293">
        <v>0</v>
      </c>
      <c r="AC60" s="293">
        <v>0</v>
      </c>
      <c r="AD60" s="293">
        <v>0</v>
      </c>
      <c r="AE60" s="293">
        <v>0</v>
      </c>
      <c r="AF60" s="293">
        <v>0</v>
      </c>
      <c r="AG60" s="294">
        <v>0</v>
      </c>
      <c r="AH60" s="293">
        <v>0</v>
      </c>
      <c r="AI60" s="293">
        <v>0</v>
      </c>
      <c r="AJ60" s="293">
        <v>0</v>
      </c>
      <c r="AK60" s="293">
        <v>0</v>
      </c>
      <c r="AL60" s="293">
        <v>0</v>
      </c>
    </row>
    <row r="61" spans="1:51" s="206" customFormat="1" ht="25.5" outlineLevel="2">
      <c r="A61" s="215" t="s">
        <v>20</v>
      </c>
      <c r="B61" s="216">
        <v>504507</v>
      </c>
      <c r="C61" s="266">
        <v>450701</v>
      </c>
      <c r="D61" s="225" t="s">
        <v>109</v>
      </c>
      <c r="E61" s="295">
        <v>13</v>
      </c>
      <c r="F61" s="267" t="s">
        <v>160</v>
      </c>
      <c r="G61" s="267" t="s">
        <v>23</v>
      </c>
      <c r="H61" s="269" t="s">
        <v>24</v>
      </c>
      <c r="I61" s="292">
        <v>50</v>
      </c>
      <c r="J61" s="293">
        <v>0</v>
      </c>
      <c r="K61" s="293">
        <v>48</v>
      </c>
      <c r="L61" s="293">
        <v>0</v>
      </c>
      <c r="M61" s="293">
        <v>2</v>
      </c>
      <c r="N61" s="293">
        <v>0</v>
      </c>
      <c r="O61" s="294">
        <v>7</v>
      </c>
      <c r="P61" s="293">
        <v>0</v>
      </c>
      <c r="Q61" s="293">
        <v>6</v>
      </c>
      <c r="R61" s="293">
        <v>0</v>
      </c>
      <c r="S61" s="293">
        <v>1</v>
      </c>
      <c r="T61" s="293">
        <v>0</v>
      </c>
      <c r="U61" s="294">
        <v>6</v>
      </c>
      <c r="V61" s="293">
        <v>0</v>
      </c>
      <c r="W61" s="293">
        <v>5</v>
      </c>
      <c r="X61" s="293">
        <v>0</v>
      </c>
      <c r="Y61" s="293">
        <v>1</v>
      </c>
      <c r="Z61" s="293">
        <v>0</v>
      </c>
      <c r="AA61" s="294">
        <v>29</v>
      </c>
      <c r="AB61" s="293">
        <v>0</v>
      </c>
      <c r="AC61" s="293">
        <v>29</v>
      </c>
      <c r="AD61" s="293">
        <v>0</v>
      </c>
      <c r="AE61" s="293">
        <v>0</v>
      </c>
      <c r="AF61" s="293">
        <v>0</v>
      </c>
      <c r="AG61" s="294">
        <v>8</v>
      </c>
      <c r="AH61" s="293">
        <v>0</v>
      </c>
      <c r="AI61" s="293">
        <v>8</v>
      </c>
      <c r="AJ61" s="293">
        <v>0</v>
      </c>
      <c r="AK61" s="293">
        <v>0</v>
      </c>
      <c r="AL61" s="293">
        <v>0</v>
      </c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</row>
    <row r="62" spans="1:51" s="206" customFormat="1" ht="25.5" outlineLevel="2">
      <c r="A62" s="215" t="s">
        <v>20</v>
      </c>
      <c r="B62" s="216">
        <v>504507</v>
      </c>
      <c r="C62" s="266">
        <v>450701</v>
      </c>
      <c r="D62" s="225" t="s">
        <v>109</v>
      </c>
      <c r="E62" s="295">
        <v>13</v>
      </c>
      <c r="F62" s="267" t="s">
        <v>160</v>
      </c>
      <c r="G62" s="267">
        <v>22</v>
      </c>
      <c r="H62" s="269" t="s">
        <v>25</v>
      </c>
      <c r="I62" s="292">
        <v>0</v>
      </c>
      <c r="J62" s="293">
        <v>0</v>
      </c>
      <c r="K62" s="293">
        <v>0</v>
      </c>
      <c r="L62" s="293">
        <v>0</v>
      </c>
      <c r="M62" s="293">
        <v>0</v>
      </c>
      <c r="N62" s="293">
        <v>0</v>
      </c>
      <c r="O62" s="294">
        <v>0</v>
      </c>
      <c r="P62" s="293">
        <v>0</v>
      </c>
      <c r="Q62" s="293">
        <v>0</v>
      </c>
      <c r="R62" s="293">
        <v>0</v>
      </c>
      <c r="S62" s="293">
        <v>0</v>
      </c>
      <c r="T62" s="293">
        <v>0</v>
      </c>
      <c r="U62" s="294">
        <v>0</v>
      </c>
      <c r="V62" s="293">
        <v>0</v>
      </c>
      <c r="W62" s="293">
        <v>0</v>
      </c>
      <c r="X62" s="293">
        <v>0</v>
      </c>
      <c r="Y62" s="293">
        <v>0</v>
      </c>
      <c r="Z62" s="293">
        <v>0</v>
      </c>
      <c r="AA62" s="294">
        <v>0</v>
      </c>
      <c r="AB62" s="293">
        <v>0</v>
      </c>
      <c r="AC62" s="293">
        <v>0</v>
      </c>
      <c r="AD62" s="293">
        <v>0</v>
      </c>
      <c r="AE62" s="293">
        <v>0</v>
      </c>
      <c r="AF62" s="293">
        <v>0</v>
      </c>
      <c r="AG62" s="294">
        <v>0</v>
      </c>
      <c r="AH62" s="293">
        <v>0</v>
      </c>
      <c r="AI62" s="293">
        <v>0</v>
      </c>
      <c r="AJ62" s="293">
        <v>0</v>
      </c>
      <c r="AK62" s="293">
        <v>0</v>
      </c>
      <c r="AL62" s="293">
        <v>0</v>
      </c>
    </row>
    <row r="63" spans="1:51" s="206" customFormat="1" outlineLevel="2">
      <c r="A63" s="215" t="s">
        <v>27</v>
      </c>
      <c r="B63" s="216">
        <v>505111</v>
      </c>
      <c r="C63" s="266">
        <v>511101</v>
      </c>
      <c r="D63" s="225" t="s">
        <v>116</v>
      </c>
      <c r="E63" s="295">
        <v>13</v>
      </c>
      <c r="F63" s="267" t="s">
        <v>160</v>
      </c>
      <c r="G63" s="267" t="s">
        <v>23</v>
      </c>
      <c r="H63" s="269" t="s">
        <v>24</v>
      </c>
      <c r="I63" s="292">
        <v>490</v>
      </c>
      <c r="J63" s="293">
        <v>59</v>
      </c>
      <c r="K63" s="293">
        <v>224</v>
      </c>
      <c r="L63" s="293">
        <v>18</v>
      </c>
      <c r="M63" s="293">
        <v>186</v>
      </c>
      <c r="N63" s="293">
        <v>3</v>
      </c>
      <c r="O63" s="294">
        <v>96</v>
      </c>
      <c r="P63" s="293">
        <v>5</v>
      </c>
      <c r="Q63" s="293">
        <v>50</v>
      </c>
      <c r="R63" s="293">
        <v>6</v>
      </c>
      <c r="S63" s="293">
        <v>35</v>
      </c>
      <c r="T63" s="293">
        <v>0</v>
      </c>
      <c r="U63" s="294">
        <v>117</v>
      </c>
      <c r="V63" s="293">
        <v>8</v>
      </c>
      <c r="W63" s="293">
        <v>47</v>
      </c>
      <c r="X63" s="293">
        <v>5</v>
      </c>
      <c r="Y63" s="293">
        <v>57</v>
      </c>
      <c r="Z63" s="293">
        <v>0</v>
      </c>
      <c r="AA63" s="294">
        <v>136</v>
      </c>
      <c r="AB63" s="293">
        <v>6</v>
      </c>
      <c r="AC63" s="293">
        <v>111</v>
      </c>
      <c r="AD63" s="293">
        <v>2</v>
      </c>
      <c r="AE63" s="293">
        <v>16</v>
      </c>
      <c r="AF63" s="293">
        <v>1</v>
      </c>
      <c r="AG63" s="294">
        <v>141</v>
      </c>
      <c r="AH63" s="293">
        <v>40</v>
      </c>
      <c r="AI63" s="293">
        <v>16</v>
      </c>
      <c r="AJ63" s="293">
        <v>5</v>
      </c>
      <c r="AK63" s="293">
        <v>78</v>
      </c>
      <c r="AL63" s="293">
        <v>2</v>
      </c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</row>
    <row r="64" spans="1:51" s="206" customFormat="1" ht="25.5" outlineLevel="2">
      <c r="A64" s="215" t="s">
        <v>27</v>
      </c>
      <c r="B64" s="216">
        <v>505111</v>
      </c>
      <c r="C64" s="266">
        <v>511101</v>
      </c>
      <c r="D64" s="225" t="s">
        <v>116</v>
      </c>
      <c r="E64" s="295">
        <v>13</v>
      </c>
      <c r="F64" s="267" t="s">
        <v>160</v>
      </c>
      <c r="G64" s="267">
        <v>22</v>
      </c>
      <c r="H64" s="269" t="s">
        <v>25</v>
      </c>
      <c r="I64" s="292">
        <v>0</v>
      </c>
      <c r="J64" s="293">
        <v>0</v>
      </c>
      <c r="K64" s="293">
        <v>0</v>
      </c>
      <c r="L64" s="293">
        <v>0</v>
      </c>
      <c r="M64" s="293">
        <v>0</v>
      </c>
      <c r="N64" s="293">
        <v>0</v>
      </c>
      <c r="O64" s="294">
        <v>0</v>
      </c>
      <c r="P64" s="293">
        <v>0</v>
      </c>
      <c r="Q64" s="293">
        <v>0</v>
      </c>
      <c r="R64" s="293">
        <v>0</v>
      </c>
      <c r="S64" s="293">
        <v>0</v>
      </c>
      <c r="T64" s="293">
        <v>0</v>
      </c>
      <c r="U64" s="294">
        <v>0</v>
      </c>
      <c r="V64" s="293">
        <v>0</v>
      </c>
      <c r="W64" s="293">
        <v>0</v>
      </c>
      <c r="X64" s="293">
        <v>0</v>
      </c>
      <c r="Y64" s="293">
        <v>0</v>
      </c>
      <c r="Z64" s="293">
        <v>0</v>
      </c>
      <c r="AA64" s="294">
        <v>0</v>
      </c>
      <c r="AB64" s="293">
        <v>0</v>
      </c>
      <c r="AC64" s="293">
        <v>0</v>
      </c>
      <c r="AD64" s="293">
        <v>0</v>
      </c>
      <c r="AE64" s="293">
        <v>0</v>
      </c>
      <c r="AF64" s="293">
        <v>0</v>
      </c>
      <c r="AG64" s="294">
        <v>0</v>
      </c>
      <c r="AH64" s="293">
        <v>0</v>
      </c>
      <c r="AI64" s="293">
        <v>0</v>
      </c>
      <c r="AJ64" s="293">
        <v>0</v>
      </c>
      <c r="AK64" s="293">
        <v>0</v>
      </c>
      <c r="AL64" s="293">
        <v>0</v>
      </c>
    </row>
    <row r="65" spans="1:51" s="206" customFormat="1" ht="25.5" outlineLevel="2">
      <c r="A65" s="215" t="s">
        <v>20</v>
      </c>
      <c r="B65" s="216">
        <v>505426</v>
      </c>
      <c r="C65" s="266">
        <v>542601</v>
      </c>
      <c r="D65" s="225" t="s">
        <v>120</v>
      </c>
      <c r="E65" s="295">
        <v>13</v>
      </c>
      <c r="F65" s="267" t="s">
        <v>160</v>
      </c>
      <c r="G65" s="267" t="s">
        <v>23</v>
      </c>
      <c r="H65" s="269" t="s">
        <v>24</v>
      </c>
      <c r="I65" s="292">
        <v>156</v>
      </c>
      <c r="J65" s="293">
        <v>37</v>
      </c>
      <c r="K65" s="293">
        <v>27</v>
      </c>
      <c r="L65" s="293">
        <v>0</v>
      </c>
      <c r="M65" s="293">
        <v>92</v>
      </c>
      <c r="N65" s="293">
        <v>0</v>
      </c>
      <c r="O65" s="294">
        <v>36</v>
      </c>
      <c r="P65" s="293">
        <v>12</v>
      </c>
      <c r="Q65" s="293">
        <v>6</v>
      </c>
      <c r="R65" s="293">
        <v>0</v>
      </c>
      <c r="S65" s="293">
        <v>18</v>
      </c>
      <c r="T65" s="293">
        <v>0</v>
      </c>
      <c r="U65" s="294">
        <v>39</v>
      </c>
      <c r="V65" s="293">
        <v>7</v>
      </c>
      <c r="W65" s="293">
        <v>5</v>
      </c>
      <c r="X65" s="293">
        <v>0</v>
      </c>
      <c r="Y65" s="293">
        <v>27</v>
      </c>
      <c r="Z65" s="293">
        <v>0</v>
      </c>
      <c r="AA65" s="294">
        <v>39</v>
      </c>
      <c r="AB65" s="293">
        <v>9</v>
      </c>
      <c r="AC65" s="293">
        <v>8</v>
      </c>
      <c r="AD65" s="293">
        <v>0</v>
      </c>
      <c r="AE65" s="293">
        <v>22</v>
      </c>
      <c r="AF65" s="293">
        <v>0</v>
      </c>
      <c r="AG65" s="294">
        <v>42</v>
      </c>
      <c r="AH65" s="293">
        <v>9</v>
      </c>
      <c r="AI65" s="293">
        <v>8</v>
      </c>
      <c r="AJ65" s="293">
        <v>0</v>
      </c>
      <c r="AK65" s="293">
        <v>25</v>
      </c>
      <c r="AL65" s="293">
        <v>0</v>
      </c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</row>
    <row r="66" spans="1:51" s="206" customFormat="1" ht="25.5" outlineLevel="2">
      <c r="A66" s="215" t="s">
        <v>20</v>
      </c>
      <c r="B66" s="216">
        <v>505426</v>
      </c>
      <c r="C66" s="266">
        <v>542601</v>
      </c>
      <c r="D66" s="225" t="s">
        <v>120</v>
      </c>
      <c r="E66" s="295">
        <v>13</v>
      </c>
      <c r="F66" s="267" t="s">
        <v>160</v>
      </c>
      <c r="G66" s="267">
        <v>22</v>
      </c>
      <c r="H66" s="269" t="s">
        <v>25</v>
      </c>
      <c r="I66" s="292">
        <v>0</v>
      </c>
      <c r="J66" s="293">
        <v>0</v>
      </c>
      <c r="K66" s="293">
        <v>0</v>
      </c>
      <c r="L66" s="293">
        <v>0</v>
      </c>
      <c r="M66" s="293">
        <v>0</v>
      </c>
      <c r="N66" s="293">
        <v>0</v>
      </c>
      <c r="O66" s="294">
        <v>0</v>
      </c>
      <c r="P66" s="293">
        <v>0</v>
      </c>
      <c r="Q66" s="293">
        <v>0</v>
      </c>
      <c r="R66" s="293">
        <v>0</v>
      </c>
      <c r="S66" s="293">
        <v>0</v>
      </c>
      <c r="T66" s="293">
        <v>0</v>
      </c>
      <c r="U66" s="294">
        <v>0</v>
      </c>
      <c r="V66" s="293">
        <v>0</v>
      </c>
      <c r="W66" s="293">
        <v>0</v>
      </c>
      <c r="X66" s="293">
        <v>0</v>
      </c>
      <c r="Y66" s="293">
        <v>0</v>
      </c>
      <c r="Z66" s="293">
        <v>0</v>
      </c>
      <c r="AA66" s="294">
        <v>0</v>
      </c>
      <c r="AB66" s="293">
        <v>0</v>
      </c>
      <c r="AC66" s="293">
        <v>0</v>
      </c>
      <c r="AD66" s="293">
        <v>0</v>
      </c>
      <c r="AE66" s="293">
        <v>0</v>
      </c>
      <c r="AF66" s="293">
        <v>0</v>
      </c>
      <c r="AG66" s="294">
        <v>0</v>
      </c>
      <c r="AH66" s="293">
        <v>0</v>
      </c>
      <c r="AI66" s="293">
        <v>0</v>
      </c>
      <c r="AJ66" s="293">
        <v>0</v>
      </c>
      <c r="AK66" s="293">
        <v>0</v>
      </c>
      <c r="AL66" s="293">
        <v>0</v>
      </c>
    </row>
    <row r="67" spans="1:51" s="206" customFormat="1" ht="25.5" outlineLevel="2">
      <c r="A67" s="215" t="s">
        <v>35</v>
      </c>
      <c r="B67" s="216">
        <v>509101</v>
      </c>
      <c r="C67" s="266">
        <v>910201</v>
      </c>
      <c r="D67" s="225" t="s">
        <v>129</v>
      </c>
      <c r="E67" s="295">
        <v>13</v>
      </c>
      <c r="F67" s="267" t="s">
        <v>160</v>
      </c>
      <c r="G67" s="267" t="s">
        <v>23</v>
      </c>
      <c r="H67" s="269" t="s">
        <v>24</v>
      </c>
      <c r="I67" s="292">
        <v>545</v>
      </c>
      <c r="J67" s="293">
        <v>65</v>
      </c>
      <c r="K67" s="293">
        <v>297</v>
      </c>
      <c r="L67" s="293">
        <v>12</v>
      </c>
      <c r="M67" s="293">
        <v>171</v>
      </c>
      <c r="N67" s="293">
        <v>0</v>
      </c>
      <c r="O67" s="294">
        <v>126</v>
      </c>
      <c r="P67" s="293">
        <v>16</v>
      </c>
      <c r="Q67" s="293">
        <v>62</v>
      </c>
      <c r="R67" s="293">
        <v>3</v>
      </c>
      <c r="S67" s="293">
        <v>45</v>
      </c>
      <c r="T67" s="293">
        <v>0</v>
      </c>
      <c r="U67" s="294">
        <v>104</v>
      </c>
      <c r="V67" s="293">
        <v>17</v>
      </c>
      <c r="W67" s="293">
        <v>48</v>
      </c>
      <c r="X67" s="293">
        <v>3</v>
      </c>
      <c r="Y67" s="293">
        <v>36</v>
      </c>
      <c r="Z67" s="293">
        <v>0</v>
      </c>
      <c r="AA67" s="294">
        <v>127</v>
      </c>
      <c r="AB67" s="293">
        <v>16</v>
      </c>
      <c r="AC67" s="293">
        <v>63</v>
      </c>
      <c r="AD67" s="293">
        <v>3</v>
      </c>
      <c r="AE67" s="293">
        <v>45</v>
      </c>
      <c r="AF67" s="293">
        <v>0</v>
      </c>
      <c r="AG67" s="294">
        <v>188</v>
      </c>
      <c r="AH67" s="293">
        <v>16</v>
      </c>
      <c r="AI67" s="293">
        <v>124</v>
      </c>
      <c r="AJ67" s="293">
        <v>3</v>
      </c>
      <c r="AK67" s="293">
        <v>45</v>
      </c>
      <c r="AL67" s="293">
        <v>0</v>
      </c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</row>
    <row r="68" spans="1:51" s="206" customFormat="1" ht="25.5" outlineLevel="2">
      <c r="A68" s="215" t="s">
        <v>35</v>
      </c>
      <c r="B68" s="216">
        <v>509101</v>
      </c>
      <c r="C68" s="266">
        <v>910201</v>
      </c>
      <c r="D68" s="225" t="s">
        <v>129</v>
      </c>
      <c r="E68" s="295">
        <v>13</v>
      </c>
      <c r="F68" s="267" t="s">
        <v>160</v>
      </c>
      <c r="G68" s="267">
        <v>22</v>
      </c>
      <c r="H68" s="269" t="s">
        <v>25</v>
      </c>
      <c r="I68" s="292">
        <v>18</v>
      </c>
      <c r="J68" s="293">
        <v>2</v>
      </c>
      <c r="K68" s="293">
        <v>13</v>
      </c>
      <c r="L68" s="293">
        <v>1</v>
      </c>
      <c r="M68" s="293">
        <v>2</v>
      </c>
      <c r="N68" s="293">
        <v>0</v>
      </c>
      <c r="O68" s="294">
        <v>2</v>
      </c>
      <c r="P68" s="293">
        <v>0</v>
      </c>
      <c r="Q68" s="293">
        <v>1</v>
      </c>
      <c r="R68" s="293">
        <v>1</v>
      </c>
      <c r="S68" s="293">
        <v>0</v>
      </c>
      <c r="T68" s="293">
        <v>0</v>
      </c>
      <c r="U68" s="294">
        <v>0</v>
      </c>
      <c r="V68" s="293">
        <v>0</v>
      </c>
      <c r="W68" s="293">
        <v>0</v>
      </c>
      <c r="X68" s="293">
        <v>0</v>
      </c>
      <c r="Y68" s="293">
        <v>0</v>
      </c>
      <c r="Z68" s="293">
        <v>0</v>
      </c>
      <c r="AA68" s="294">
        <v>9</v>
      </c>
      <c r="AB68" s="293">
        <v>1</v>
      </c>
      <c r="AC68" s="293">
        <v>7</v>
      </c>
      <c r="AD68" s="293">
        <v>0</v>
      </c>
      <c r="AE68" s="293">
        <v>1</v>
      </c>
      <c r="AF68" s="293">
        <v>0</v>
      </c>
      <c r="AG68" s="294">
        <v>7</v>
      </c>
      <c r="AH68" s="293">
        <v>1</v>
      </c>
      <c r="AI68" s="293">
        <v>5</v>
      </c>
      <c r="AJ68" s="293">
        <v>0</v>
      </c>
      <c r="AK68" s="293">
        <v>1</v>
      </c>
      <c r="AL68" s="293">
        <v>0</v>
      </c>
    </row>
    <row r="69" spans="1:51" s="206" customFormat="1" outlineLevel="2">
      <c r="A69" s="215" t="s">
        <v>27</v>
      </c>
      <c r="B69" s="216">
        <v>509606</v>
      </c>
      <c r="C69" s="266">
        <v>960601</v>
      </c>
      <c r="D69" s="252" t="s">
        <v>136</v>
      </c>
      <c r="E69" s="295">
        <v>13</v>
      </c>
      <c r="F69" s="267" t="s">
        <v>160</v>
      </c>
      <c r="G69" s="267" t="s">
        <v>23</v>
      </c>
      <c r="H69" s="269" t="s">
        <v>24</v>
      </c>
      <c r="I69" s="292">
        <v>3394</v>
      </c>
      <c r="J69" s="293">
        <v>1295</v>
      </c>
      <c r="K69" s="293">
        <v>1257</v>
      </c>
      <c r="L69" s="293">
        <v>160</v>
      </c>
      <c r="M69" s="293">
        <v>461</v>
      </c>
      <c r="N69" s="293">
        <v>221</v>
      </c>
      <c r="O69" s="294">
        <v>536</v>
      </c>
      <c r="P69" s="293">
        <v>113</v>
      </c>
      <c r="Q69" s="293">
        <v>174</v>
      </c>
      <c r="R69" s="293">
        <v>14</v>
      </c>
      <c r="S69" s="293">
        <v>149</v>
      </c>
      <c r="T69" s="293">
        <v>86</v>
      </c>
      <c r="U69" s="294">
        <v>263</v>
      </c>
      <c r="V69" s="293">
        <v>90</v>
      </c>
      <c r="W69" s="293">
        <v>102</v>
      </c>
      <c r="X69" s="293">
        <v>16</v>
      </c>
      <c r="Y69" s="293">
        <v>54</v>
      </c>
      <c r="Z69" s="293">
        <v>1</v>
      </c>
      <c r="AA69" s="294">
        <v>1694</v>
      </c>
      <c r="AB69" s="293">
        <v>744</v>
      </c>
      <c r="AC69" s="293">
        <v>689</v>
      </c>
      <c r="AD69" s="293">
        <v>65</v>
      </c>
      <c r="AE69" s="293">
        <v>129</v>
      </c>
      <c r="AF69" s="293">
        <v>67</v>
      </c>
      <c r="AG69" s="294">
        <v>901</v>
      </c>
      <c r="AH69" s="293">
        <v>348</v>
      </c>
      <c r="AI69" s="293">
        <v>292</v>
      </c>
      <c r="AJ69" s="293">
        <v>65</v>
      </c>
      <c r="AK69" s="293">
        <v>129</v>
      </c>
      <c r="AL69" s="293">
        <v>67</v>
      </c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</row>
    <row r="70" spans="1:51" s="206" customFormat="1" ht="25.5" outlineLevel="2">
      <c r="A70" s="215" t="s">
        <v>27</v>
      </c>
      <c r="B70" s="216">
        <v>509606</v>
      </c>
      <c r="C70" s="266">
        <v>960601</v>
      </c>
      <c r="D70" s="252" t="s">
        <v>136</v>
      </c>
      <c r="E70" s="295">
        <v>13</v>
      </c>
      <c r="F70" s="267" t="s">
        <v>160</v>
      </c>
      <c r="G70" s="267">
        <v>22</v>
      </c>
      <c r="H70" s="269" t="s">
        <v>25</v>
      </c>
      <c r="I70" s="292">
        <v>405</v>
      </c>
      <c r="J70" s="293">
        <v>86</v>
      </c>
      <c r="K70" s="293">
        <v>174</v>
      </c>
      <c r="L70" s="293">
        <v>20</v>
      </c>
      <c r="M70" s="293">
        <v>103</v>
      </c>
      <c r="N70" s="293">
        <v>22</v>
      </c>
      <c r="O70" s="294">
        <v>86</v>
      </c>
      <c r="P70" s="293">
        <v>15</v>
      </c>
      <c r="Q70" s="293">
        <v>37</v>
      </c>
      <c r="R70" s="293">
        <v>1</v>
      </c>
      <c r="S70" s="293">
        <v>32</v>
      </c>
      <c r="T70" s="293">
        <v>1</v>
      </c>
      <c r="U70" s="294">
        <v>76</v>
      </c>
      <c r="V70" s="293">
        <v>11</v>
      </c>
      <c r="W70" s="293">
        <v>46</v>
      </c>
      <c r="X70" s="293">
        <v>1</v>
      </c>
      <c r="Y70" s="293">
        <v>17</v>
      </c>
      <c r="Z70" s="293">
        <v>1</v>
      </c>
      <c r="AA70" s="294">
        <v>113</v>
      </c>
      <c r="AB70" s="293">
        <v>30</v>
      </c>
      <c r="AC70" s="293">
        <v>45</v>
      </c>
      <c r="AD70" s="293">
        <v>9</v>
      </c>
      <c r="AE70" s="293">
        <v>19</v>
      </c>
      <c r="AF70" s="293">
        <v>10</v>
      </c>
      <c r="AG70" s="294">
        <v>130</v>
      </c>
      <c r="AH70" s="293">
        <v>30</v>
      </c>
      <c r="AI70" s="293">
        <v>46</v>
      </c>
      <c r="AJ70" s="293">
        <v>9</v>
      </c>
      <c r="AK70" s="293">
        <v>35</v>
      </c>
      <c r="AL70" s="293">
        <v>10</v>
      </c>
    </row>
    <row r="71" spans="1:51" s="206" customFormat="1" outlineLevel="2">
      <c r="A71" s="215" t="s">
        <v>27</v>
      </c>
      <c r="B71" s="216">
        <v>509633</v>
      </c>
      <c r="C71" s="266">
        <v>963301</v>
      </c>
      <c r="D71" s="225" t="s">
        <v>138</v>
      </c>
      <c r="E71" s="295">
        <v>13</v>
      </c>
      <c r="F71" s="267" t="s">
        <v>160</v>
      </c>
      <c r="G71" s="267" t="s">
        <v>23</v>
      </c>
      <c r="H71" s="269" t="s">
        <v>24</v>
      </c>
      <c r="I71" s="292">
        <v>3100</v>
      </c>
      <c r="J71" s="293">
        <v>505</v>
      </c>
      <c r="K71" s="293">
        <v>1692</v>
      </c>
      <c r="L71" s="293">
        <v>78</v>
      </c>
      <c r="M71" s="293">
        <v>769</v>
      </c>
      <c r="N71" s="293">
        <v>56</v>
      </c>
      <c r="O71" s="294">
        <v>308</v>
      </c>
      <c r="P71" s="293">
        <v>53</v>
      </c>
      <c r="Q71" s="293">
        <v>130</v>
      </c>
      <c r="R71" s="293">
        <v>9</v>
      </c>
      <c r="S71" s="293">
        <v>107</v>
      </c>
      <c r="T71" s="293">
        <v>9</v>
      </c>
      <c r="U71" s="294">
        <v>311</v>
      </c>
      <c r="V71" s="293">
        <v>52</v>
      </c>
      <c r="W71" s="293">
        <v>116</v>
      </c>
      <c r="X71" s="293">
        <v>7</v>
      </c>
      <c r="Y71" s="293">
        <v>127</v>
      </c>
      <c r="Z71" s="293">
        <v>9</v>
      </c>
      <c r="AA71" s="294">
        <v>373</v>
      </c>
      <c r="AB71" s="293">
        <v>80</v>
      </c>
      <c r="AC71" s="293">
        <v>158</v>
      </c>
      <c r="AD71" s="293">
        <v>16</v>
      </c>
      <c r="AE71" s="293">
        <v>110</v>
      </c>
      <c r="AF71" s="293">
        <v>9</v>
      </c>
      <c r="AG71" s="294">
        <v>2108</v>
      </c>
      <c r="AH71" s="293">
        <v>320</v>
      </c>
      <c r="AI71" s="293">
        <v>1288</v>
      </c>
      <c r="AJ71" s="293">
        <v>46</v>
      </c>
      <c r="AK71" s="293">
        <v>425</v>
      </c>
      <c r="AL71" s="293">
        <v>29</v>
      </c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</row>
    <row r="72" spans="1:51" s="206" customFormat="1" ht="25.5" outlineLevel="2">
      <c r="A72" s="215" t="s">
        <v>27</v>
      </c>
      <c r="B72" s="216">
        <v>509633</v>
      </c>
      <c r="C72" s="266">
        <v>963301</v>
      </c>
      <c r="D72" s="225" t="s">
        <v>138</v>
      </c>
      <c r="E72" s="295">
        <v>13</v>
      </c>
      <c r="F72" s="267" t="s">
        <v>160</v>
      </c>
      <c r="G72" s="267">
        <v>22</v>
      </c>
      <c r="H72" s="269" t="s">
        <v>25</v>
      </c>
      <c r="I72" s="292">
        <v>261</v>
      </c>
      <c r="J72" s="293">
        <v>25</v>
      </c>
      <c r="K72" s="293">
        <v>192</v>
      </c>
      <c r="L72" s="293">
        <v>12</v>
      </c>
      <c r="M72" s="293">
        <v>29</v>
      </c>
      <c r="N72" s="293">
        <v>3</v>
      </c>
      <c r="O72" s="294">
        <v>25</v>
      </c>
      <c r="P72" s="293">
        <v>5</v>
      </c>
      <c r="Q72" s="293">
        <v>8</v>
      </c>
      <c r="R72" s="293">
        <v>8</v>
      </c>
      <c r="S72" s="293">
        <v>3</v>
      </c>
      <c r="T72" s="293">
        <v>1</v>
      </c>
      <c r="U72" s="294">
        <v>36</v>
      </c>
      <c r="V72" s="293">
        <v>10</v>
      </c>
      <c r="W72" s="293">
        <v>14</v>
      </c>
      <c r="X72" s="293">
        <v>4</v>
      </c>
      <c r="Y72" s="293">
        <v>6</v>
      </c>
      <c r="Z72" s="293">
        <v>2</v>
      </c>
      <c r="AA72" s="294">
        <v>42</v>
      </c>
      <c r="AB72" s="293">
        <v>5</v>
      </c>
      <c r="AC72" s="293">
        <v>27</v>
      </c>
      <c r="AD72" s="293">
        <v>0</v>
      </c>
      <c r="AE72" s="293">
        <v>10</v>
      </c>
      <c r="AF72" s="293">
        <v>0</v>
      </c>
      <c r="AG72" s="294">
        <v>158</v>
      </c>
      <c r="AH72" s="293">
        <v>5</v>
      </c>
      <c r="AI72" s="293">
        <v>143</v>
      </c>
      <c r="AJ72" s="293">
        <v>0</v>
      </c>
      <c r="AK72" s="293">
        <v>10</v>
      </c>
      <c r="AL72" s="293">
        <v>0</v>
      </c>
    </row>
    <row r="73" spans="1:51" s="206" customFormat="1" outlineLevel="2">
      <c r="A73" s="215" t="s">
        <v>27</v>
      </c>
      <c r="B73" s="216">
        <v>509639</v>
      </c>
      <c r="C73" s="266">
        <v>963901</v>
      </c>
      <c r="D73" s="225" t="s">
        <v>139</v>
      </c>
      <c r="E73" s="295">
        <v>13</v>
      </c>
      <c r="F73" s="267" t="s">
        <v>160</v>
      </c>
      <c r="G73" s="267" t="s">
        <v>23</v>
      </c>
      <c r="H73" s="269" t="s">
        <v>24</v>
      </c>
      <c r="I73" s="292">
        <v>980</v>
      </c>
      <c r="J73" s="293">
        <v>113</v>
      </c>
      <c r="K73" s="293">
        <v>678</v>
      </c>
      <c r="L73" s="293">
        <v>12</v>
      </c>
      <c r="M73" s="293">
        <v>171</v>
      </c>
      <c r="N73" s="293">
        <v>6</v>
      </c>
      <c r="O73" s="294">
        <v>73</v>
      </c>
      <c r="P73" s="293">
        <v>15</v>
      </c>
      <c r="Q73" s="293">
        <v>23</v>
      </c>
      <c r="R73" s="293">
        <v>4</v>
      </c>
      <c r="S73" s="293">
        <v>31</v>
      </c>
      <c r="T73" s="293">
        <v>0</v>
      </c>
      <c r="U73" s="294">
        <v>46</v>
      </c>
      <c r="V73" s="293">
        <v>16</v>
      </c>
      <c r="W73" s="293">
        <v>12</v>
      </c>
      <c r="X73" s="293">
        <v>2</v>
      </c>
      <c r="Y73" s="293">
        <v>16</v>
      </c>
      <c r="Z73" s="293">
        <v>0</v>
      </c>
      <c r="AA73" s="294">
        <v>678</v>
      </c>
      <c r="AB73" s="293">
        <v>41</v>
      </c>
      <c r="AC73" s="293">
        <v>569</v>
      </c>
      <c r="AD73" s="293">
        <v>3</v>
      </c>
      <c r="AE73" s="293">
        <v>62</v>
      </c>
      <c r="AF73" s="293">
        <v>3</v>
      </c>
      <c r="AG73" s="294">
        <v>183</v>
      </c>
      <c r="AH73" s="293">
        <v>41</v>
      </c>
      <c r="AI73" s="293">
        <v>74</v>
      </c>
      <c r="AJ73" s="293">
        <v>3</v>
      </c>
      <c r="AK73" s="293">
        <v>62</v>
      </c>
      <c r="AL73" s="293">
        <v>3</v>
      </c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</row>
    <row r="74" spans="1:51" s="206" customFormat="1" ht="25.5" outlineLevel="2">
      <c r="A74" s="215" t="s">
        <v>27</v>
      </c>
      <c r="B74" s="216">
        <v>509639</v>
      </c>
      <c r="C74" s="266">
        <v>963901</v>
      </c>
      <c r="D74" s="225" t="s">
        <v>139</v>
      </c>
      <c r="E74" s="295">
        <v>13</v>
      </c>
      <c r="F74" s="267" t="s">
        <v>160</v>
      </c>
      <c r="G74" s="267">
        <v>22</v>
      </c>
      <c r="H74" s="269" t="s">
        <v>25</v>
      </c>
      <c r="I74" s="292">
        <v>173</v>
      </c>
      <c r="J74" s="293">
        <v>52</v>
      </c>
      <c r="K74" s="293">
        <v>52</v>
      </c>
      <c r="L74" s="293">
        <v>9</v>
      </c>
      <c r="M74" s="293">
        <v>58</v>
      </c>
      <c r="N74" s="293">
        <v>2</v>
      </c>
      <c r="O74" s="294">
        <v>42</v>
      </c>
      <c r="P74" s="293">
        <v>15</v>
      </c>
      <c r="Q74" s="293">
        <v>12</v>
      </c>
      <c r="R74" s="293">
        <v>3</v>
      </c>
      <c r="S74" s="293">
        <v>12</v>
      </c>
      <c r="T74" s="293">
        <v>0</v>
      </c>
      <c r="U74" s="294">
        <v>45</v>
      </c>
      <c r="V74" s="293">
        <v>15</v>
      </c>
      <c r="W74" s="293">
        <v>12</v>
      </c>
      <c r="X74" s="293">
        <v>2</v>
      </c>
      <c r="Y74" s="293">
        <v>16</v>
      </c>
      <c r="Z74" s="293">
        <v>0</v>
      </c>
      <c r="AA74" s="294">
        <v>42</v>
      </c>
      <c r="AB74" s="293">
        <v>11</v>
      </c>
      <c r="AC74" s="293">
        <v>14</v>
      </c>
      <c r="AD74" s="293">
        <v>1</v>
      </c>
      <c r="AE74" s="293">
        <v>15</v>
      </c>
      <c r="AF74" s="293">
        <v>1</v>
      </c>
      <c r="AG74" s="294">
        <v>44</v>
      </c>
      <c r="AH74" s="293">
        <v>11</v>
      </c>
      <c r="AI74" s="293">
        <v>14</v>
      </c>
      <c r="AJ74" s="293">
        <v>3</v>
      </c>
      <c r="AK74" s="293">
        <v>15</v>
      </c>
      <c r="AL74" s="293">
        <v>1</v>
      </c>
    </row>
    <row r="75" spans="1:51" s="206" customFormat="1" outlineLevel="2">
      <c r="A75" s="215" t="s">
        <v>27</v>
      </c>
      <c r="B75" s="216">
        <v>509690</v>
      </c>
      <c r="C75" s="266">
        <v>967501</v>
      </c>
      <c r="D75" s="225" t="s">
        <v>140</v>
      </c>
      <c r="E75" s="295">
        <v>13</v>
      </c>
      <c r="F75" s="267" t="s">
        <v>160</v>
      </c>
      <c r="G75" s="267" t="s">
        <v>23</v>
      </c>
      <c r="H75" s="269" t="s">
        <v>24</v>
      </c>
      <c r="I75" s="292">
        <v>405</v>
      </c>
      <c r="J75" s="293">
        <v>84</v>
      </c>
      <c r="K75" s="293">
        <v>225</v>
      </c>
      <c r="L75" s="293">
        <v>3</v>
      </c>
      <c r="M75" s="293">
        <v>80</v>
      </c>
      <c r="N75" s="293">
        <v>13</v>
      </c>
      <c r="O75" s="294">
        <v>106</v>
      </c>
      <c r="P75" s="293">
        <v>20</v>
      </c>
      <c r="Q75" s="293">
        <v>59</v>
      </c>
      <c r="R75" s="293">
        <v>1</v>
      </c>
      <c r="S75" s="293">
        <v>22</v>
      </c>
      <c r="T75" s="293">
        <v>4</v>
      </c>
      <c r="U75" s="294">
        <v>104</v>
      </c>
      <c r="V75" s="293">
        <v>28</v>
      </c>
      <c r="W75" s="293">
        <v>53</v>
      </c>
      <c r="X75" s="293">
        <v>0</v>
      </c>
      <c r="Y75" s="293">
        <v>21</v>
      </c>
      <c r="Z75" s="293">
        <v>2</v>
      </c>
      <c r="AA75" s="294">
        <v>107</v>
      </c>
      <c r="AB75" s="293">
        <v>18</v>
      </c>
      <c r="AC75" s="293">
        <v>65</v>
      </c>
      <c r="AD75" s="293">
        <v>1</v>
      </c>
      <c r="AE75" s="293">
        <v>19</v>
      </c>
      <c r="AF75" s="293">
        <v>4</v>
      </c>
      <c r="AG75" s="294">
        <v>88</v>
      </c>
      <c r="AH75" s="293">
        <v>18</v>
      </c>
      <c r="AI75" s="293">
        <v>48</v>
      </c>
      <c r="AJ75" s="293">
        <v>1</v>
      </c>
      <c r="AK75" s="293">
        <v>18</v>
      </c>
      <c r="AL75" s="293">
        <v>3</v>
      </c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</row>
    <row r="76" spans="1:51" s="206" customFormat="1" ht="25.5" outlineLevel="2">
      <c r="A76" s="215" t="s">
        <v>27</v>
      </c>
      <c r="B76" s="216">
        <v>509690</v>
      </c>
      <c r="C76" s="266">
        <v>967501</v>
      </c>
      <c r="D76" s="225" t="s">
        <v>140</v>
      </c>
      <c r="E76" s="295">
        <v>13</v>
      </c>
      <c r="F76" s="267" t="s">
        <v>160</v>
      </c>
      <c r="G76" s="267">
        <v>22</v>
      </c>
      <c r="H76" s="269" t="s">
        <v>25</v>
      </c>
      <c r="I76" s="292">
        <v>0</v>
      </c>
      <c r="J76" s="293">
        <v>0</v>
      </c>
      <c r="K76" s="293">
        <v>0</v>
      </c>
      <c r="L76" s="293">
        <v>0</v>
      </c>
      <c r="M76" s="293">
        <v>0</v>
      </c>
      <c r="N76" s="293">
        <v>0</v>
      </c>
      <c r="O76" s="294">
        <v>0</v>
      </c>
      <c r="P76" s="293">
        <v>0</v>
      </c>
      <c r="Q76" s="293">
        <v>0</v>
      </c>
      <c r="R76" s="293">
        <v>0</v>
      </c>
      <c r="S76" s="293">
        <v>0</v>
      </c>
      <c r="T76" s="293">
        <v>0</v>
      </c>
      <c r="U76" s="294">
        <v>0</v>
      </c>
      <c r="V76" s="293">
        <v>0</v>
      </c>
      <c r="W76" s="293">
        <v>0</v>
      </c>
      <c r="X76" s="293">
        <v>0</v>
      </c>
      <c r="Y76" s="293">
        <v>0</v>
      </c>
      <c r="Z76" s="293">
        <v>0</v>
      </c>
      <c r="AA76" s="294">
        <v>0</v>
      </c>
      <c r="AB76" s="293">
        <v>0</v>
      </c>
      <c r="AC76" s="293">
        <v>0</v>
      </c>
      <c r="AD76" s="293">
        <v>0</v>
      </c>
      <c r="AE76" s="293">
        <v>0</v>
      </c>
      <c r="AF76" s="293">
        <v>0</v>
      </c>
      <c r="AG76" s="294">
        <v>0</v>
      </c>
      <c r="AH76" s="293">
        <v>0</v>
      </c>
      <c r="AI76" s="293">
        <v>0</v>
      </c>
      <c r="AJ76" s="293">
        <v>0</v>
      </c>
      <c r="AK76" s="293">
        <v>0</v>
      </c>
      <c r="AL76" s="293">
        <v>0</v>
      </c>
    </row>
    <row r="77" spans="1:51" s="206" customFormat="1" outlineLevel="2">
      <c r="A77" s="215" t="s">
        <v>27</v>
      </c>
      <c r="B77" s="216">
        <v>509755</v>
      </c>
      <c r="C77" s="266">
        <v>975501</v>
      </c>
      <c r="D77" s="225" t="s">
        <v>163</v>
      </c>
      <c r="E77" s="295">
        <v>13</v>
      </c>
      <c r="F77" s="267" t="s">
        <v>160</v>
      </c>
      <c r="G77" s="267" t="s">
        <v>23</v>
      </c>
      <c r="H77" s="269" t="s">
        <v>24</v>
      </c>
      <c r="I77" s="292">
        <v>2</v>
      </c>
      <c r="J77" s="293">
        <v>0</v>
      </c>
      <c r="K77" s="293">
        <v>0</v>
      </c>
      <c r="L77" s="293">
        <v>0</v>
      </c>
      <c r="M77" s="293">
        <v>2</v>
      </c>
      <c r="N77" s="293">
        <v>0</v>
      </c>
      <c r="O77" s="294">
        <v>2</v>
      </c>
      <c r="P77" s="293">
        <v>0</v>
      </c>
      <c r="Q77" s="293">
        <v>0</v>
      </c>
      <c r="R77" s="293">
        <v>0</v>
      </c>
      <c r="S77" s="293">
        <v>2</v>
      </c>
      <c r="T77" s="293">
        <v>0</v>
      </c>
      <c r="U77" s="294">
        <v>0</v>
      </c>
      <c r="V77" s="293">
        <v>0</v>
      </c>
      <c r="W77" s="293">
        <v>0</v>
      </c>
      <c r="X77" s="293">
        <v>0</v>
      </c>
      <c r="Y77" s="293">
        <v>0</v>
      </c>
      <c r="Z77" s="293">
        <v>0</v>
      </c>
      <c r="AA77" s="294">
        <v>0</v>
      </c>
      <c r="AB77" s="293">
        <v>0</v>
      </c>
      <c r="AC77" s="293">
        <v>0</v>
      </c>
      <c r="AD77" s="293">
        <v>0</v>
      </c>
      <c r="AE77" s="293">
        <v>0</v>
      </c>
      <c r="AF77" s="293">
        <v>0</v>
      </c>
      <c r="AG77" s="294">
        <v>0</v>
      </c>
      <c r="AH77" s="293">
        <v>0</v>
      </c>
      <c r="AI77" s="293">
        <v>0</v>
      </c>
      <c r="AJ77" s="293">
        <v>0</v>
      </c>
      <c r="AK77" s="293">
        <v>0</v>
      </c>
      <c r="AL77" s="293">
        <v>0</v>
      </c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</row>
    <row r="78" spans="1:51" s="206" customFormat="1" ht="25.5" outlineLevel="2">
      <c r="A78" s="215" t="s">
        <v>27</v>
      </c>
      <c r="B78" s="216">
        <v>509755</v>
      </c>
      <c r="C78" s="266">
        <v>975501</v>
      </c>
      <c r="D78" s="225" t="s">
        <v>163</v>
      </c>
      <c r="E78" s="295">
        <v>13</v>
      </c>
      <c r="F78" s="267" t="s">
        <v>160</v>
      </c>
      <c r="G78" s="267">
        <v>22</v>
      </c>
      <c r="H78" s="269" t="s">
        <v>25</v>
      </c>
      <c r="I78" s="292">
        <v>2</v>
      </c>
      <c r="J78" s="293">
        <v>0</v>
      </c>
      <c r="K78" s="293">
        <v>0</v>
      </c>
      <c r="L78" s="293">
        <v>0</v>
      </c>
      <c r="M78" s="293">
        <v>2</v>
      </c>
      <c r="N78" s="293">
        <v>0</v>
      </c>
      <c r="O78" s="294">
        <v>2</v>
      </c>
      <c r="P78" s="293">
        <v>0</v>
      </c>
      <c r="Q78" s="293">
        <v>0</v>
      </c>
      <c r="R78" s="293">
        <v>0</v>
      </c>
      <c r="S78" s="293">
        <v>2</v>
      </c>
      <c r="T78" s="293">
        <v>0</v>
      </c>
      <c r="U78" s="294">
        <v>0</v>
      </c>
      <c r="V78" s="293">
        <v>0</v>
      </c>
      <c r="W78" s="293">
        <v>0</v>
      </c>
      <c r="X78" s="293">
        <v>0</v>
      </c>
      <c r="Y78" s="293">
        <v>0</v>
      </c>
      <c r="Z78" s="293">
        <v>0</v>
      </c>
      <c r="AA78" s="294">
        <v>0</v>
      </c>
      <c r="AB78" s="293">
        <v>0</v>
      </c>
      <c r="AC78" s="293">
        <v>0</v>
      </c>
      <c r="AD78" s="293">
        <v>0</v>
      </c>
      <c r="AE78" s="293">
        <v>0</v>
      </c>
      <c r="AF78" s="293">
        <v>0</v>
      </c>
      <c r="AG78" s="294">
        <v>0</v>
      </c>
      <c r="AH78" s="293">
        <v>0</v>
      </c>
      <c r="AI78" s="293">
        <v>0</v>
      </c>
      <c r="AJ78" s="293">
        <v>0</v>
      </c>
      <c r="AK78" s="293">
        <v>0</v>
      </c>
      <c r="AL78" s="293">
        <v>0</v>
      </c>
    </row>
    <row r="79" spans="1:51" s="206" customFormat="1" ht="38.25" outlineLevel="2">
      <c r="A79" s="215" t="s">
        <v>20</v>
      </c>
      <c r="B79" s="216">
        <v>509901</v>
      </c>
      <c r="C79" s="266">
        <v>990101</v>
      </c>
      <c r="D79" s="225" t="s">
        <v>143</v>
      </c>
      <c r="E79" s="295">
        <v>13</v>
      </c>
      <c r="F79" s="267" t="s">
        <v>160</v>
      </c>
      <c r="G79" s="267" t="s">
        <v>23</v>
      </c>
      <c r="H79" s="269" t="s">
        <v>24</v>
      </c>
      <c r="I79" s="292">
        <v>6679</v>
      </c>
      <c r="J79" s="293">
        <v>1629</v>
      </c>
      <c r="K79" s="293">
        <v>2809</v>
      </c>
      <c r="L79" s="293">
        <v>55</v>
      </c>
      <c r="M79" s="293">
        <v>2174</v>
      </c>
      <c r="N79" s="293">
        <v>12</v>
      </c>
      <c r="O79" s="294">
        <v>1357</v>
      </c>
      <c r="P79" s="293">
        <v>338</v>
      </c>
      <c r="Q79" s="293">
        <v>498</v>
      </c>
      <c r="R79" s="293">
        <v>8</v>
      </c>
      <c r="S79" s="293">
        <v>508</v>
      </c>
      <c r="T79" s="293">
        <v>5</v>
      </c>
      <c r="U79" s="294">
        <v>1831</v>
      </c>
      <c r="V79" s="293">
        <v>417</v>
      </c>
      <c r="W79" s="293">
        <v>776</v>
      </c>
      <c r="X79" s="293">
        <v>13</v>
      </c>
      <c r="Y79" s="293">
        <v>620</v>
      </c>
      <c r="Z79" s="293">
        <v>5</v>
      </c>
      <c r="AA79" s="294">
        <v>1749</v>
      </c>
      <c r="AB79" s="293">
        <v>437</v>
      </c>
      <c r="AC79" s="293">
        <v>770</v>
      </c>
      <c r="AD79" s="293">
        <v>17</v>
      </c>
      <c r="AE79" s="293">
        <v>524</v>
      </c>
      <c r="AF79" s="293">
        <v>1</v>
      </c>
      <c r="AG79" s="294">
        <v>1742</v>
      </c>
      <c r="AH79" s="293">
        <v>437</v>
      </c>
      <c r="AI79" s="293">
        <v>765</v>
      </c>
      <c r="AJ79" s="293">
        <v>17</v>
      </c>
      <c r="AK79" s="293">
        <v>522</v>
      </c>
      <c r="AL79" s="293">
        <v>1</v>
      </c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</row>
    <row r="80" spans="1:51" s="206" customFormat="1" ht="38.25" outlineLevel="2">
      <c r="A80" s="215" t="s">
        <v>20</v>
      </c>
      <c r="B80" s="216">
        <v>509901</v>
      </c>
      <c r="C80" s="266">
        <v>990101</v>
      </c>
      <c r="D80" s="225" t="s">
        <v>143</v>
      </c>
      <c r="E80" s="295">
        <v>13</v>
      </c>
      <c r="F80" s="267" t="s">
        <v>160</v>
      </c>
      <c r="G80" s="267">
        <v>22</v>
      </c>
      <c r="H80" s="269" t="s">
        <v>25</v>
      </c>
      <c r="I80" s="292">
        <v>337</v>
      </c>
      <c r="J80" s="293">
        <v>74</v>
      </c>
      <c r="K80" s="293">
        <v>162</v>
      </c>
      <c r="L80" s="293">
        <v>7</v>
      </c>
      <c r="M80" s="293">
        <v>94</v>
      </c>
      <c r="N80" s="293">
        <v>0</v>
      </c>
      <c r="O80" s="294">
        <v>56</v>
      </c>
      <c r="P80" s="293">
        <v>10</v>
      </c>
      <c r="Q80" s="293">
        <v>27</v>
      </c>
      <c r="R80" s="293">
        <v>0</v>
      </c>
      <c r="S80" s="293">
        <v>19</v>
      </c>
      <c r="T80" s="293">
        <v>0</v>
      </c>
      <c r="U80" s="294">
        <v>83</v>
      </c>
      <c r="V80" s="293">
        <v>20</v>
      </c>
      <c r="W80" s="293">
        <v>36</v>
      </c>
      <c r="X80" s="293">
        <v>5</v>
      </c>
      <c r="Y80" s="293">
        <v>22</v>
      </c>
      <c r="Z80" s="293">
        <v>0</v>
      </c>
      <c r="AA80" s="294">
        <v>99</v>
      </c>
      <c r="AB80" s="293">
        <v>22</v>
      </c>
      <c r="AC80" s="293">
        <v>50</v>
      </c>
      <c r="AD80" s="293">
        <v>1</v>
      </c>
      <c r="AE80" s="293">
        <v>26</v>
      </c>
      <c r="AF80" s="293">
        <v>0</v>
      </c>
      <c r="AG80" s="294">
        <v>99</v>
      </c>
      <c r="AH80" s="293">
        <v>22</v>
      </c>
      <c r="AI80" s="293">
        <v>49</v>
      </c>
      <c r="AJ80" s="293">
        <v>1</v>
      </c>
      <c r="AK80" s="293">
        <v>27</v>
      </c>
      <c r="AL80" s="293">
        <v>0</v>
      </c>
    </row>
    <row r="81" spans="1:51" s="206" customFormat="1" ht="38.25" outlineLevel="2">
      <c r="A81" s="215" t="s">
        <v>20</v>
      </c>
      <c r="B81" s="216">
        <v>509902</v>
      </c>
      <c r="C81" s="266">
        <v>990201</v>
      </c>
      <c r="D81" s="225" t="s">
        <v>144</v>
      </c>
      <c r="E81" s="295">
        <v>13</v>
      </c>
      <c r="F81" s="267" t="s">
        <v>160</v>
      </c>
      <c r="G81" s="267" t="s">
        <v>23</v>
      </c>
      <c r="H81" s="269" t="s">
        <v>24</v>
      </c>
      <c r="I81" s="292">
        <v>407</v>
      </c>
      <c r="J81" s="293">
        <v>93</v>
      </c>
      <c r="K81" s="293">
        <v>166</v>
      </c>
      <c r="L81" s="293">
        <v>2</v>
      </c>
      <c r="M81" s="293">
        <v>141</v>
      </c>
      <c r="N81" s="293">
        <v>5</v>
      </c>
      <c r="O81" s="294">
        <v>92</v>
      </c>
      <c r="P81" s="293">
        <v>17</v>
      </c>
      <c r="Q81" s="293">
        <v>40</v>
      </c>
      <c r="R81" s="293">
        <v>1</v>
      </c>
      <c r="S81" s="293">
        <v>34</v>
      </c>
      <c r="T81" s="293">
        <v>0</v>
      </c>
      <c r="U81" s="294">
        <v>99</v>
      </c>
      <c r="V81" s="293">
        <v>22</v>
      </c>
      <c r="W81" s="293">
        <v>44</v>
      </c>
      <c r="X81" s="293">
        <v>1</v>
      </c>
      <c r="Y81" s="293">
        <v>31</v>
      </c>
      <c r="Z81" s="293">
        <v>1</v>
      </c>
      <c r="AA81" s="294">
        <v>108</v>
      </c>
      <c r="AB81" s="293">
        <v>27</v>
      </c>
      <c r="AC81" s="293">
        <v>41</v>
      </c>
      <c r="AD81" s="293">
        <v>0</v>
      </c>
      <c r="AE81" s="293">
        <v>38</v>
      </c>
      <c r="AF81" s="293">
        <v>2</v>
      </c>
      <c r="AG81" s="294">
        <v>108</v>
      </c>
      <c r="AH81" s="293">
        <v>27</v>
      </c>
      <c r="AI81" s="293">
        <v>41</v>
      </c>
      <c r="AJ81" s="293">
        <v>0</v>
      </c>
      <c r="AK81" s="293">
        <v>38</v>
      </c>
      <c r="AL81" s="293">
        <v>2</v>
      </c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</row>
    <row r="82" spans="1:51" s="206" customFormat="1" ht="38.25" outlineLevel="2">
      <c r="A82" s="215" t="s">
        <v>20</v>
      </c>
      <c r="B82" s="216">
        <v>509902</v>
      </c>
      <c r="C82" s="266">
        <v>990201</v>
      </c>
      <c r="D82" s="225" t="s">
        <v>144</v>
      </c>
      <c r="E82" s="295">
        <v>13</v>
      </c>
      <c r="F82" s="267" t="s">
        <v>160</v>
      </c>
      <c r="G82" s="267">
        <v>22</v>
      </c>
      <c r="H82" s="269" t="s">
        <v>25</v>
      </c>
      <c r="I82" s="292">
        <v>0</v>
      </c>
      <c r="J82" s="293">
        <v>0</v>
      </c>
      <c r="K82" s="293">
        <v>0</v>
      </c>
      <c r="L82" s="293">
        <v>0</v>
      </c>
      <c r="M82" s="293">
        <v>0</v>
      </c>
      <c r="N82" s="293">
        <v>0</v>
      </c>
      <c r="O82" s="294">
        <v>0</v>
      </c>
      <c r="P82" s="293">
        <v>0</v>
      </c>
      <c r="Q82" s="293">
        <v>0</v>
      </c>
      <c r="R82" s="293">
        <v>0</v>
      </c>
      <c r="S82" s="293">
        <v>0</v>
      </c>
      <c r="T82" s="293">
        <v>0</v>
      </c>
      <c r="U82" s="294">
        <v>0</v>
      </c>
      <c r="V82" s="293">
        <v>0</v>
      </c>
      <c r="W82" s="293">
        <v>0</v>
      </c>
      <c r="X82" s="293">
        <v>0</v>
      </c>
      <c r="Y82" s="293">
        <v>0</v>
      </c>
      <c r="Z82" s="293">
        <v>0</v>
      </c>
      <c r="AA82" s="294">
        <v>0</v>
      </c>
      <c r="AB82" s="293">
        <v>0</v>
      </c>
      <c r="AC82" s="293">
        <v>0</v>
      </c>
      <c r="AD82" s="293">
        <v>0</v>
      </c>
      <c r="AE82" s="293">
        <v>0</v>
      </c>
      <c r="AF82" s="293">
        <v>0</v>
      </c>
      <c r="AG82" s="294">
        <v>0</v>
      </c>
      <c r="AH82" s="293">
        <v>0</v>
      </c>
      <c r="AI82" s="293">
        <v>0</v>
      </c>
      <c r="AJ82" s="293">
        <v>0</v>
      </c>
      <c r="AK82" s="293">
        <v>0</v>
      </c>
      <c r="AL82" s="293">
        <v>0</v>
      </c>
    </row>
    <row r="83" spans="1:51" s="206" customFormat="1" ht="38.25" outlineLevel="2">
      <c r="A83" s="215" t="s">
        <v>20</v>
      </c>
      <c r="B83" s="216">
        <v>509903</v>
      </c>
      <c r="C83" s="266">
        <v>990301</v>
      </c>
      <c r="D83" s="225" t="s">
        <v>145</v>
      </c>
      <c r="E83" s="295">
        <v>13</v>
      </c>
      <c r="F83" s="267" t="s">
        <v>160</v>
      </c>
      <c r="G83" s="267" t="s">
        <v>23</v>
      </c>
      <c r="H83" s="269" t="s">
        <v>24</v>
      </c>
      <c r="I83" s="292">
        <v>188</v>
      </c>
      <c r="J83" s="293">
        <v>38</v>
      </c>
      <c r="K83" s="293">
        <v>68</v>
      </c>
      <c r="L83" s="293">
        <v>0</v>
      </c>
      <c r="M83" s="293">
        <v>81</v>
      </c>
      <c r="N83" s="293">
        <v>1</v>
      </c>
      <c r="O83" s="294">
        <v>40</v>
      </c>
      <c r="P83" s="293">
        <v>9</v>
      </c>
      <c r="Q83" s="293">
        <v>15</v>
      </c>
      <c r="R83" s="293">
        <v>0</v>
      </c>
      <c r="S83" s="293">
        <v>16</v>
      </c>
      <c r="T83" s="293">
        <v>0</v>
      </c>
      <c r="U83" s="294">
        <v>57</v>
      </c>
      <c r="V83" s="293">
        <v>13</v>
      </c>
      <c r="W83" s="293">
        <v>16</v>
      </c>
      <c r="X83" s="293">
        <v>0</v>
      </c>
      <c r="Y83" s="293">
        <v>28</v>
      </c>
      <c r="Z83" s="293">
        <v>0</v>
      </c>
      <c r="AA83" s="294">
        <v>50</v>
      </c>
      <c r="AB83" s="293">
        <v>8</v>
      </c>
      <c r="AC83" s="293">
        <v>21</v>
      </c>
      <c r="AD83" s="293">
        <v>0</v>
      </c>
      <c r="AE83" s="293">
        <v>21</v>
      </c>
      <c r="AF83" s="293">
        <v>0</v>
      </c>
      <c r="AG83" s="294">
        <v>41</v>
      </c>
      <c r="AH83" s="293">
        <v>8</v>
      </c>
      <c r="AI83" s="293">
        <v>16</v>
      </c>
      <c r="AJ83" s="293">
        <v>0</v>
      </c>
      <c r="AK83" s="293">
        <v>16</v>
      </c>
      <c r="AL83" s="293">
        <v>1</v>
      </c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</row>
    <row r="84" spans="1:51" s="206" customFormat="1" ht="38.25" outlineLevel="2">
      <c r="A84" s="215" t="s">
        <v>20</v>
      </c>
      <c r="B84" s="216">
        <v>509903</v>
      </c>
      <c r="C84" s="266">
        <v>990301</v>
      </c>
      <c r="D84" s="225" t="s">
        <v>145</v>
      </c>
      <c r="E84" s="295">
        <v>13</v>
      </c>
      <c r="F84" s="267" t="s">
        <v>160</v>
      </c>
      <c r="G84" s="267">
        <v>22</v>
      </c>
      <c r="H84" s="269" t="s">
        <v>25</v>
      </c>
      <c r="I84" s="292">
        <v>0</v>
      </c>
      <c r="J84" s="293">
        <v>0</v>
      </c>
      <c r="K84" s="293">
        <v>0</v>
      </c>
      <c r="L84" s="293">
        <v>0</v>
      </c>
      <c r="M84" s="293">
        <v>0</v>
      </c>
      <c r="N84" s="293">
        <v>0</v>
      </c>
      <c r="O84" s="294">
        <v>0</v>
      </c>
      <c r="P84" s="293">
        <v>0</v>
      </c>
      <c r="Q84" s="293">
        <v>0</v>
      </c>
      <c r="R84" s="293">
        <v>0</v>
      </c>
      <c r="S84" s="293">
        <v>0</v>
      </c>
      <c r="T84" s="293">
        <v>0</v>
      </c>
      <c r="U84" s="294">
        <v>0</v>
      </c>
      <c r="V84" s="293">
        <v>0</v>
      </c>
      <c r="W84" s="293">
        <v>0</v>
      </c>
      <c r="X84" s="293">
        <v>0</v>
      </c>
      <c r="Y84" s="293">
        <v>0</v>
      </c>
      <c r="Z84" s="293">
        <v>0</v>
      </c>
      <c r="AA84" s="294">
        <v>0</v>
      </c>
      <c r="AB84" s="293">
        <v>0</v>
      </c>
      <c r="AC84" s="293">
        <v>0</v>
      </c>
      <c r="AD84" s="293">
        <v>0</v>
      </c>
      <c r="AE84" s="293">
        <v>0</v>
      </c>
      <c r="AF84" s="293">
        <v>0</v>
      </c>
      <c r="AG84" s="294">
        <v>0</v>
      </c>
      <c r="AH84" s="293">
        <v>0</v>
      </c>
      <c r="AI84" s="293">
        <v>0</v>
      </c>
      <c r="AJ84" s="293">
        <v>0</v>
      </c>
      <c r="AK84" s="293">
        <v>0</v>
      </c>
      <c r="AL84" s="293">
        <v>0</v>
      </c>
    </row>
    <row r="85" spans="1:51" s="206" customFormat="1" ht="25.5" outlineLevel="2">
      <c r="A85" s="215" t="s">
        <v>20</v>
      </c>
      <c r="B85" s="216">
        <v>509904</v>
      </c>
      <c r="C85" s="266">
        <v>990401</v>
      </c>
      <c r="D85" s="225" t="s">
        <v>146</v>
      </c>
      <c r="E85" s="295">
        <v>13</v>
      </c>
      <c r="F85" s="267" t="s">
        <v>160</v>
      </c>
      <c r="G85" s="267" t="s">
        <v>23</v>
      </c>
      <c r="H85" s="269" t="s">
        <v>24</v>
      </c>
      <c r="I85" s="292">
        <v>245</v>
      </c>
      <c r="J85" s="293">
        <v>54</v>
      </c>
      <c r="K85" s="293">
        <v>135</v>
      </c>
      <c r="L85" s="293">
        <v>4</v>
      </c>
      <c r="M85" s="293">
        <v>52</v>
      </c>
      <c r="N85" s="293">
        <v>0</v>
      </c>
      <c r="O85" s="294">
        <v>37</v>
      </c>
      <c r="P85" s="293">
        <v>9</v>
      </c>
      <c r="Q85" s="293">
        <v>21</v>
      </c>
      <c r="R85" s="293">
        <v>0</v>
      </c>
      <c r="S85" s="293">
        <v>7</v>
      </c>
      <c r="T85" s="293">
        <v>0</v>
      </c>
      <c r="U85" s="294">
        <v>68</v>
      </c>
      <c r="V85" s="293">
        <v>19</v>
      </c>
      <c r="W85" s="293">
        <v>37</v>
      </c>
      <c r="X85" s="293">
        <v>0</v>
      </c>
      <c r="Y85" s="293">
        <v>12</v>
      </c>
      <c r="Z85" s="293">
        <v>0</v>
      </c>
      <c r="AA85" s="294">
        <v>71</v>
      </c>
      <c r="AB85" s="293">
        <v>13</v>
      </c>
      <c r="AC85" s="293">
        <v>41</v>
      </c>
      <c r="AD85" s="293">
        <v>2</v>
      </c>
      <c r="AE85" s="293">
        <v>15</v>
      </c>
      <c r="AF85" s="293">
        <v>0</v>
      </c>
      <c r="AG85" s="294">
        <v>69</v>
      </c>
      <c r="AH85" s="293">
        <v>13</v>
      </c>
      <c r="AI85" s="293">
        <v>36</v>
      </c>
      <c r="AJ85" s="293">
        <v>2</v>
      </c>
      <c r="AK85" s="293">
        <v>18</v>
      </c>
      <c r="AL85" s="293">
        <v>0</v>
      </c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</row>
    <row r="86" spans="1:51" s="206" customFormat="1" ht="25.5" outlineLevel="2">
      <c r="A86" s="215" t="s">
        <v>20</v>
      </c>
      <c r="B86" s="216">
        <v>509904</v>
      </c>
      <c r="C86" s="266">
        <v>990401</v>
      </c>
      <c r="D86" s="225" t="s">
        <v>146</v>
      </c>
      <c r="E86" s="295">
        <v>13</v>
      </c>
      <c r="F86" s="267" t="s">
        <v>160</v>
      </c>
      <c r="G86" s="267">
        <v>22</v>
      </c>
      <c r="H86" s="269" t="s">
        <v>25</v>
      </c>
      <c r="I86" s="292">
        <v>0</v>
      </c>
      <c r="J86" s="293">
        <v>0</v>
      </c>
      <c r="K86" s="293">
        <v>0</v>
      </c>
      <c r="L86" s="293">
        <v>0</v>
      </c>
      <c r="M86" s="293">
        <v>0</v>
      </c>
      <c r="N86" s="293">
        <v>0</v>
      </c>
      <c r="O86" s="294">
        <v>0</v>
      </c>
      <c r="P86" s="293">
        <v>0</v>
      </c>
      <c r="Q86" s="293">
        <v>0</v>
      </c>
      <c r="R86" s="293">
        <v>0</v>
      </c>
      <c r="S86" s="293">
        <v>0</v>
      </c>
      <c r="T86" s="293">
        <v>0</v>
      </c>
      <c r="U86" s="294">
        <v>0</v>
      </c>
      <c r="V86" s="293">
        <v>0</v>
      </c>
      <c r="W86" s="293">
        <v>0</v>
      </c>
      <c r="X86" s="293">
        <v>0</v>
      </c>
      <c r="Y86" s="293">
        <v>0</v>
      </c>
      <c r="Z86" s="293">
        <v>0</v>
      </c>
      <c r="AA86" s="294">
        <v>0</v>
      </c>
      <c r="AB86" s="293">
        <v>0</v>
      </c>
      <c r="AC86" s="293">
        <v>0</v>
      </c>
      <c r="AD86" s="293">
        <v>0</v>
      </c>
      <c r="AE86" s="293">
        <v>0</v>
      </c>
      <c r="AF86" s="293">
        <v>0</v>
      </c>
      <c r="AG86" s="294">
        <v>0</v>
      </c>
      <c r="AH86" s="293">
        <v>0</v>
      </c>
      <c r="AI86" s="293">
        <v>0</v>
      </c>
      <c r="AJ86" s="293">
        <v>0</v>
      </c>
      <c r="AK86" s="293">
        <v>0</v>
      </c>
      <c r="AL86" s="293">
        <v>0</v>
      </c>
    </row>
    <row r="87" spans="1:51" s="206" customFormat="1" ht="25.5" outlineLevel="2">
      <c r="A87" s="215" t="s">
        <v>20</v>
      </c>
      <c r="B87" s="216">
        <v>509905</v>
      </c>
      <c r="C87" s="266">
        <v>990501</v>
      </c>
      <c r="D87" s="225" t="s">
        <v>147</v>
      </c>
      <c r="E87" s="295">
        <v>13</v>
      </c>
      <c r="F87" s="267" t="s">
        <v>160</v>
      </c>
      <c r="G87" s="267" t="s">
        <v>23</v>
      </c>
      <c r="H87" s="269" t="s">
        <v>24</v>
      </c>
      <c r="I87" s="292">
        <v>2666</v>
      </c>
      <c r="J87" s="293">
        <v>635</v>
      </c>
      <c r="K87" s="293">
        <v>985</v>
      </c>
      <c r="L87" s="293">
        <v>15</v>
      </c>
      <c r="M87" s="293">
        <v>1009</v>
      </c>
      <c r="N87" s="293">
        <v>22</v>
      </c>
      <c r="O87" s="294">
        <v>598</v>
      </c>
      <c r="P87" s="293">
        <v>148</v>
      </c>
      <c r="Q87" s="293">
        <v>229</v>
      </c>
      <c r="R87" s="293">
        <v>1</v>
      </c>
      <c r="S87" s="293">
        <v>215</v>
      </c>
      <c r="T87" s="293">
        <v>5</v>
      </c>
      <c r="U87" s="294">
        <v>713</v>
      </c>
      <c r="V87" s="293">
        <v>171</v>
      </c>
      <c r="W87" s="293">
        <v>248</v>
      </c>
      <c r="X87" s="293">
        <v>2</v>
      </c>
      <c r="Y87" s="293">
        <v>287</v>
      </c>
      <c r="Z87" s="293">
        <v>5</v>
      </c>
      <c r="AA87" s="294">
        <v>633</v>
      </c>
      <c r="AB87" s="293">
        <v>158</v>
      </c>
      <c r="AC87" s="293">
        <v>254</v>
      </c>
      <c r="AD87" s="293">
        <v>6</v>
      </c>
      <c r="AE87" s="293">
        <v>209</v>
      </c>
      <c r="AF87" s="293">
        <v>6</v>
      </c>
      <c r="AG87" s="294">
        <v>722</v>
      </c>
      <c r="AH87" s="293">
        <v>158</v>
      </c>
      <c r="AI87" s="293">
        <v>254</v>
      </c>
      <c r="AJ87" s="293">
        <v>6</v>
      </c>
      <c r="AK87" s="293">
        <v>298</v>
      </c>
      <c r="AL87" s="293">
        <v>6</v>
      </c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</row>
    <row r="88" spans="1:51" s="206" customFormat="1" ht="25.5" outlineLevel="2">
      <c r="A88" s="215" t="s">
        <v>20</v>
      </c>
      <c r="B88" s="216">
        <v>509905</v>
      </c>
      <c r="C88" s="266">
        <v>990501</v>
      </c>
      <c r="D88" s="225" t="s">
        <v>147</v>
      </c>
      <c r="E88" s="295">
        <v>13</v>
      </c>
      <c r="F88" s="267" t="s">
        <v>160</v>
      </c>
      <c r="G88" s="267">
        <v>22</v>
      </c>
      <c r="H88" s="269" t="s">
        <v>25</v>
      </c>
      <c r="I88" s="292">
        <v>2666</v>
      </c>
      <c r="J88" s="293">
        <v>635</v>
      </c>
      <c r="K88" s="293">
        <v>985</v>
      </c>
      <c r="L88" s="293">
        <v>15</v>
      </c>
      <c r="M88" s="293">
        <v>1009</v>
      </c>
      <c r="N88" s="293">
        <v>22</v>
      </c>
      <c r="O88" s="294">
        <v>598</v>
      </c>
      <c r="P88" s="293">
        <v>148</v>
      </c>
      <c r="Q88" s="293">
        <v>229</v>
      </c>
      <c r="R88" s="293">
        <v>1</v>
      </c>
      <c r="S88" s="293">
        <v>215</v>
      </c>
      <c r="T88" s="293">
        <v>5</v>
      </c>
      <c r="U88" s="294">
        <v>713</v>
      </c>
      <c r="V88" s="293">
        <v>171</v>
      </c>
      <c r="W88" s="293">
        <v>248</v>
      </c>
      <c r="X88" s="293">
        <v>2</v>
      </c>
      <c r="Y88" s="293">
        <v>287</v>
      </c>
      <c r="Z88" s="293">
        <v>5</v>
      </c>
      <c r="AA88" s="294">
        <v>633</v>
      </c>
      <c r="AB88" s="293">
        <v>158</v>
      </c>
      <c r="AC88" s="293">
        <v>254</v>
      </c>
      <c r="AD88" s="293">
        <v>6</v>
      </c>
      <c r="AE88" s="293">
        <v>209</v>
      </c>
      <c r="AF88" s="293">
        <v>6</v>
      </c>
      <c r="AG88" s="294">
        <v>722</v>
      </c>
      <c r="AH88" s="293">
        <v>158</v>
      </c>
      <c r="AI88" s="293">
        <v>254</v>
      </c>
      <c r="AJ88" s="293">
        <v>6</v>
      </c>
      <c r="AK88" s="293">
        <v>298</v>
      </c>
      <c r="AL88" s="293">
        <v>6</v>
      </c>
    </row>
    <row r="89" spans="1:51" s="206" customFormat="1" ht="51" outlineLevel="2">
      <c r="A89" s="215" t="s">
        <v>20</v>
      </c>
      <c r="B89" s="216">
        <v>509907</v>
      </c>
      <c r="C89" s="266">
        <v>990701</v>
      </c>
      <c r="D89" s="225" t="s">
        <v>148</v>
      </c>
      <c r="E89" s="295">
        <v>13</v>
      </c>
      <c r="F89" s="267" t="s">
        <v>160</v>
      </c>
      <c r="G89" s="267" t="s">
        <v>23</v>
      </c>
      <c r="H89" s="269" t="s">
        <v>24</v>
      </c>
      <c r="I89" s="292">
        <v>101</v>
      </c>
      <c r="J89" s="293">
        <v>23</v>
      </c>
      <c r="K89" s="293">
        <v>43</v>
      </c>
      <c r="L89" s="293">
        <v>2</v>
      </c>
      <c r="M89" s="293">
        <v>33</v>
      </c>
      <c r="N89" s="293">
        <v>0</v>
      </c>
      <c r="O89" s="294">
        <v>22</v>
      </c>
      <c r="P89" s="293">
        <v>4</v>
      </c>
      <c r="Q89" s="293">
        <v>5</v>
      </c>
      <c r="R89" s="293">
        <v>0</v>
      </c>
      <c r="S89" s="293">
        <v>13</v>
      </c>
      <c r="T89" s="293">
        <v>0</v>
      </c>
      <c r="U89" s="294">
        <v>31</v>
      </c>
      <c r="V89" s="293">
        <v>3</v>
      </c>
      <c r="W89" s="293">
        <v>16</v>
      </c>
      <c r="X89" s="293">
        <v>2</v>
      </c>
      <c r="Y89" s="293">
        <v>10</v>
      </c>
      <c r="Z89" s="293">
        <v>0</v>
      </c>
      <c r="AA89" s="294">
        <v>24</v>
      </c>
      <c r="AB89" s="293">
        <v>8</v>
      </c>
      <c r="AC89" s="293">
        <v>11</v>
      </c>
      <c r="AD89" s="293">
        <v>0</v>
      </c>
      <c r="AE89" s="293">
        <v>5</v>
      </c>
      <c r="AF89" s="293">
        <v>0</v>
      </c>
      <c r="AG89" s="294">
        <v>24</v>
      </c>
      <c r="AH89" s="293">
        <v>8</v>
      </c>
      <c r="AI89" s="293">
        <v>11</v>
      </c>
      <c r="AJ89" s="293">
        <v>0</v>
      </c>
      <c r="AK89" s="293">
        <v>5</v>
      </c>
      <c r="AL89" s="293">
        <v>0</v>
      </c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</row>
    <row r="90" spans="1:51" s="206" customFormat="1" ht="51" outlineLevel="2">
      <c r="A90" s="215" t="s">
        <v>20</v>
      </c>
      <c r="B90" s="216">
        <v>509907</v>
      </c>
      <c r="C90" s="266">
        <v>990701</v>
      </c>
      <c r="D90" s="225" t="s">
        <v>148</v>
      </c>
      <c r="E90" s="295">
        <v>13</v>
      </c>
      <c r="F90" s="267" t="s">
        <v>160</v>
      </c>
      <c r="G90" s="267">
        <v>22</v>
      </c>
      <c r="H90" s="269" t="s">
        <v>25</v>
      </c>
      <c r="I90" s="292">
        <v>0</v>
      </c>
      <c r="J90" s="293">
        <v>0</v>
      </c>
      <c r="K90" s="293">
        <v>0</v>
      </c>
      <c r="L90" s="293">
        <v>0</v>
      </c>
      <c r="M90" s="293">
        <v>0</v>
      </c>
      <c r="N90" s="293">
        <v>0</v>
      </c>
      <c r="O90" s="294">
        <v>0</v>
      </c>
      <c r="P90" s="293">
        <v>0</v>
      </c>
      <c r="Q90" s="293">
        <v>0</v>
      </c>
      <c r="R90" s="293">
        <v>0</v>
      </c>
      <c r="S90" s="293">
        <v>0</v>
      </c>
      <c r="T90" s="293">
        <v>0</v>
      </c>
      <c r="U90" s="294">
        <v>0</v>
      </c>
      <c r="V90" s="293">
        <v>0</v>
      </c>
      <c r="W90" s="293">
        <v>0</v>
      </c>
      <c r="X90" s="293">
        <v>0</v>
      </c>
      <c r="Y90" s="293">
        <v>0</v>
      </c>
      <c r="Z90" s="293">
        <v>0</v>
      </c>
      <c r="AA90" s="294">
        <v>0</v>
      </c>
      <c r="AB90" s="293">
        <v>0</v>
      </c>
      <c r="AC90" s="293">
        <v>0</v>
      </c>
      <c r="AD90" s="293">
        <v>0</v>
      </c>
      <c r="AE90" s="293">
        <v>0</v>
      </c>
      <c r="AF90" s="293">
        <v>0</v>
      </c>
      <c r="AG90" s="294">
        <v>0</v>
      </c>
      <c r="AH90" s="293">
        <v>0</v>
      </c>
      <c r="AI90" s="293">
        <v>0</v>
      </c>
      <c r="AJ90" s="293">
        <v>0</v>
      </c>
      <c r="AK90" s="293">
        <v>0</v>
      </c>
      <c r="AL90" s="293">
        <v>0</v>
      </c>
    </row>
    <row r="91" spans="1:51" s="206" customFormat="1" ht="25.5" outlineLevel="2">
      <c r="A91" s="215" t="s">
        <v>20</v>
      </c>
      <c r="B91" s="216">
        <v>509909</v>
      </c>
      <c r="C91" s="266">
        <v>990901</v>
      </c>
      <c r="D91" s="225" t="s">
        <v>149</v>
      </c>
      <c r="E91" s="295">
        <v>13</v>
      </c>
      <c r="F91" s="267" t="s">
        <v>160</v>
      </c>
      <c r="G91" s="267" t="s">
        <v>23</v>
      </c>
      <c r="H91" s="269" t="s">
        <v>24</v>
      </c>
      <c r="I91" s="292">
        <v>402</v>
      </c>
      <c r="J91" s="293">
        <v>62</v>
      </c>
      <c r="K91" s="293">
        <v>229</v>
      </c>
      <c r="L91" s="293">
        <v>2</v>
      </c>
      <c r="M91" s="293">
        <v>100</v>
      </c>
      <c r="N91" s="293">
        <v>9</v>
      </c>
      <c r="O91" s="294">
        <v>82</v>
      </c>
      <c r="P91" s="293">
        <v>12</v>
      </c>
      <c r="Q91" s="293">
        <v>51</v>
      </c>
      <c r="R91" s="293">
        <v>0</v>
      </c>
      <c r="S91" s="293">
        <v>17</v>
      </c>
      <c r="T91" s="293">
        <v>2</v>
      </c>
      <c r="U91" s="294">
        <v>111</v>
      </c>
      <c r="V91" s="293">
        <v>20</v>
      </c>
      <c r="W91" s="293">
        <v>65</v>
      </c>
      <c r="X91" s="293">
        <v>0</v>
      </c>
      <c r="Y91" s="293">
        <v>23</v>
      </c>
      <c r="Z91" s="293">
        <v>3</v>
      </c>
      <c r="AA91" s="294">
        <v>104</v>
      </c>
      <c r="AB91" s="293">
        <v>15</v>
      </c>
      <c r="AC91" s="293">
        <v>56</v>
      </c>
      <c r="AD91" s="293">
        <v>1</v>
      </c>
      <c r="AE91" s="293">
        <v>30</v>
      </c>
      <c r="AF91" s="293">
        <v>2</v>
      </c>
      <c r="AG91" s="294">
        <v>105</v>
      </c>
      <c r="AH91" s="293">
        <v>15</v>
      </c>
      <c r="AI91" s="293">
        <v>57</v>
      </c>
      <c r="AJ91" s="293">
        <v>1</v>
      </c>
      <c r="AK91" s="293">
        <v>30</v>
      </c>
      <c r="AL91" s="293">
        <v>2</v>
      </c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</row>
    <row r="92" spans="1:51" s="206" customFormat="1" ht="25.5" outlineLevel="2">
      <c r="A92" s="215" t="s">
        <v>20</v>
      </c>
      <c r="B92" s="216">
        <v>509909</v>
      </c>
      <c r="C92" s="266">
        <v>990901</v>
      </c>
      <c r="D92" s="225" t="s">
        <v>149</v>
      </c>
      <c r="E92" s="295">
        <v>13</v>
      </c>
      <c r="F92" s="267" t="s">
        <v>160</v>
      </c>
      <c r="G92" s="267">
        <v>22</v>
      </c>
      <c r="H92" s="269" t="s">
        <v>25</v>
      </c>
      <c r="I92" s="292">
        <v>0</v>
      </c>
      <c r="J92" s="293">
        <v>0</v>
      </c>
      <c r="K92" s="293">
        <v>0</v>
      </c>
      <c r="L92" s="293">
        <v>0</v>
      </c>
      <c r="M92" s="293">
        <v>0</v>
      </c>
      <c r="N92" s="293">
        <v>0</v>
      </c>
      <c r="O92" s="294">
        <v>0</v>
      </c>
      <c r="P92" s="293">
        <v>0</v>
      </c>
      <c r="Q92" s="293">
        <v>0</v>
      </c>
      <c r="R92" s="293">
        <v>0</v>
      </c>
      <c r="S92" s="293">
        <v>0</v>
      </c>
      <c r="T92" s="293">
        <v>0</v>
      </c>
      <c r="U92" s="294">
        <v>0</v>
      </c>
      <c r="V92" s="293">
        <v>0</v>
      </c>
      <c r="W92" s="293">
        <v>0</v>
      </c>
      <c r="X92" s="293">
        <v>0</v>
      </c>
      <c r="Y92" s="293">
        <v>0</v>
      </c>
      <c r="Z92" s="293">
        <v>0</v>
      </c>
      <c r="AA92" s="294">
        <v>0</v>
      </c>
      <c r="AB92" s="293">
        <v>0</v>
      </c>
      <c r="AC92" s="293">
        <v>0</v>
      </c>
      <c r="AD92" s="293">
        <v>0</v>
      </c>
      <c r="AE92" s="293">
        <v>0</v>
      </c>
      <c r="AF92" s="293">
        <v>0</v>
      </c>
      <c r="AG92" s="294">
        <v>0</v>
      </c>
      <c r="AH92" s="293">
        <v>0</v>
      </c>
      <c r="AI92" s="293">
        <v>0</v>
      </c>
      <c r="AJ92" s="293">
        <v>0</v>
      </c>
      <c r="AK92" s="293">
        <v>0</v>
      </c>
      <c r="AL92" s="293">
        <v>0</v>
      </c>
    </row>
    <row r="93" spans="1:51" s="206" customFormat="1" ht="25.5" outlineLevel="2">
      <c r="A93" s="215" t="s">
        <v>35</v>
      </c>
      <c r="B93" s="216">
        <v>508804</v>
      </c>
      <c r="C93" s="266">
        <v>880401</v>
      </c>
      <c r="D93" s="225" t="s">
        <v>151</v>
      </c>
      <c r="E93" s="295">
        <v>13</v>
      </c>
      <c r="F93" s="267" t="s">
        <v>160</v>
      </c>
      <c r="G93" s="267" t="s">
        <v>23</v>
      </c>
      <c r="H93" s="269" t="s">
        <v>24</v>
      </c>
      <c r="I93" s="292">
        <v>43</v>
      </c>
      <c r="J93" s="293">
        <v>21</v>
      </c>
      <c r="K93" s="293">
        <v>4</v>
      </c>
      <c r="L93" s="293">
        <v>0</v>
      </c>
      <c r="M93" s="293">
        <v>18</v>
      </c>
      <c r="N93" s="293">
        <v>0</v>
      </c>
      <c r="O93" s="294">
        <v>22</v>
      </c>
      <c r="P93" s="293">
        <v>10</v>
      </c>
      <c r="Q93" s="293">
        <v>3</v>
      </c>
      <c r="R93" s="293">
        <v>0</v>
      </c>
      <c r="S93" s="293">
        <v>9</v>
      </c>
      <c r="T93" s="293">
        <v>0</v>
      </c>
      <c r="U93" s="294">
        <v>12</v>
      </c>
      <c r="V93" s="293">
        <v>6</v>
      </c>
      <c r="W93" s="293">
        <v>1</v>
      </c>
      <c r="X93" s="293">
        <v>0</v>
      </c>
      <c r="Y93" s="293">
        <v>5</v>
      </c>
      <c r="Z93" s="293">
        <v>0</v>
      </c>
      <c r="AA93" s="294">
        <v>5</v>
      </c>
      <c r="AB93" s="293">
        <v>5</v>
      </c>
      <c r="AC93" s="293">
        <v>0</v>
      </c>
      <c r="AD93" s="293">
        <v>0</v>
      </c>
      <c r="AE93" s="293">
        <v>0</v>
      </c>
      <c r="AF93" s="293">
        <v>0</v>
      </c>
      <c r="AG93" s="294">
        <v>4</v>
      </c>
      <c r="AH93" s="293">
        <v>0</v>
      </c>
      <c r="AI93" s="293">
        <v>0</v>
      </c>
      <c r="AJ93" s="293">
        <v>0</v>
      </c>
      <c r="AK93" s="293">
        <v>4</v>
      </c>
      <c r="AL93" s="293">
        <v>0</v>
      </c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</row>
    <row r="94" spans="1:51" s="206" customFormat="1" ht="25.5" outlineLevel="2">
      <c r="A94" s="215" t="s">
        <v>35</v>
      </c>
      <c r="B94" s="216">
        <v>508804</v>
      </c>
      <c r="C94" s="266">
        <v>880401</v>
      </c>
      <c r="D94" s="225" t="s">
        <v>151</v>
      </c>
      <c r="E94" s="295">
        <v>13</v>
      </c>
      <c r="F94" s="267" t="s">
        <v>160</v>
      </c>
      <c r="G94" s="267">
        <v>22</v>
      </c>
      <c r="H94" s="269" t="s">
        <v>25</v>
      </c>
      <c r="I94" s="292">
        <v>2</v>
      </c>
      <c r="J94" s="293">
        <v>0</v>
      </c>
      <c r="K94" s="293">
        <v>0</v>
      </c>
      <c r="L94" s="293">
        <v>0</v>
      </c>
      <c r="M94" s="293">
        <v>2</v>
      </c>
      <c r="N94" s="293">
        <v>0</v>
      </c>
      <c r="O94" s="294">
        <v>2</v>
      </c>
      <c r="P94" s="293">
        <v>0</v>
      </c>
      <c r="Q94" s="293">
        <v>0</v>
      </c>
      <c r="R94" s="293">
        <v>0</v>
      </c>
      <c r="S94" s="293">
        <v>2</v>
      </c>
      <c r="T94" s="293">
        <v>0</v>
      </c>
      <c r="U94" s="294">
        <v>0</v>
      </c>
      <c r="V94" s="293">
        <v>0</v>
      </c>
      <c r="W94" s="293">
        <v>0</v>
      </c>
      <c r="X94" s="293">
        <v>0</v>
      </c>
      <c r="Y94" s="293">
        <v>0</v>
      </c>
      <c r="Z94" s="293">
        <v>0</v>
      </c>
      <c r="AA94" s="294">
        <v>0</v>
      </c>
      <c r="AB94" s="293">
        <v>0</v>
      </c>
      <c r="AC94" s="293">
        <v>0</v>
      </c>
      <c r="AD94" s="293">
        <v>0</v>
      </c>
      <c r="AE94" s="293">
        <v>0</v>
      </c>
      <c r="AF94" s="293">
        <v>0</v>
      </c>
      <c r="AG94" s="294">
        <v>0</v>
      </c>
      <c r="AH94" s="293">
        <v>0</v>
      </c>
      <c r="AI94" s="293">
        <v>0</v>
      </c>
      <c r="AJ94" s="293">
        <v>0</v>
      </c>
      <c r="AK94" s="293">
        <v>0</v>
      </c>
      <c r="AL94" s="293">
        <v>0</v>
      </c>
    </row>
    <row r="95" spans="1:51" s="206" customFormat="1" ht="25.5" outlineLevel="2">
      <c r="A95" s="215" t="s">
        <v>20</v>
      </c>
      <c r="B95" s="216">
        <v>503630</v>
      </c>
      <c r="C95" s="266">
        <v>363001</v>
      </c>
      <c r="D95" s="225" t="s">
        <v>155</v>
      </c>
      <c r="E95" s="295">
        <v>13</v>
      </c>
      <c r="F95" s="267" t="s">
        <v>160</v>
      </c>
      <c r="G95" s="267" t="s">
        <v>23</v>
      </c>
      <c r="H95" s="269" t="s">
        <v>24</v>
      </c>
      <c r="I95" s="292">
        <v>1009</v>
      </c>
      <c r="J95" s="293">
        <v>28</v>
      </c>
      <c r="K95" s="293">
        <v>282</v>
      </c>
      <c r="L95" s="293">
        <v>7</v>
      </c>
      <c r="M95" s="293">
        <v>691</v>
      </c>
      <c r="N95" s="293">
        <v>1</v>
      </c>
      <c r="O95" s="294">
        <v>279</v>
      </c>
      <c r="P95" s="293">
        <v>11</v>
      </c>
      <c r="Q95" s="293">
        <v>85</v>
      </c>
      <c r="R95" s="293">
        <v>2</v>
      </c>
      <c r="S95" s="293">
        <v>181</v>
      </c>
      <c r="T95" s="293">
        <v>0</v>
      </c>
      <c r="U95" s="294">
        <v>292</v>
      </c>
      <c r="V95" s="293">
        <v>13</v>
      </c>
      <c r="W95" s="293">
        <v>86</v>
      </c>
      <c r="X95" s="293">
        <v>1</v>
      </c>
      <c r="Y95" s="293">
        <v>191</v>
      </c>
      <c r="Z95" s="293">
        <v>1</v>
      </c>
      <c r="AA95" s="294">
        <v>220</v>
      </c>
      <c r="AB95" s="293">
        <v>2</v>
      </c>
      <c r="AC95" s="293">
        <v>55</v>
      </c>
      <c r="AD95" s="293">
        <v>2</v>
      </c>
      <c r="AE95" s="293">
        <v>161</v>
      </c>
      <c r="AF95" s="293">
        <v>0</v>
      </c>
      <c r="AG95" s="294">
        <v>218</v>
      </c>
      <c r="AH95" s="293">
        <v>2</v>
      </c>
      <c r="AI95" s="293">
        <v>56</v>
      </c>
      <c r="AJ95" s="293">
        <v>2</v>
      </c>
      <c r="AK95" s="293">
        <v>158</v>
      </c>
      <c r="AL95" s="293">
        <v>0</v>
      </c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</row>
    <row r="96" spans="1:51" s="206" customFormat="1" ht="25.5" outlineLevel="2">
      <c r="A96" s="215" t="s">
        <v>20</v>
      </c>
      <c r="B96" s="216">
        <v>503630</v>
      </c>
      <c r="C96" s="266">
        <v>363001</v>
      </c>
      <c r="D96" s="225" t="s">
        <v>155</v>
      </c>
      <c r="E96" s="295">
        <v>13</v>
      </c>
      <c r="F96" s="267" t="s">
        <v>160</v>
      </c>
      <c r="G96" s="267">
        <v>22</v>
      </c>
      <c r="H96" s="269" t="s">
        <v>25</v>
      </c>
      <c r="I96" s="292">
        <v>0</v>
      </c>
      <c r="J96" s="293">
        <v>0</v>
      </c>
      <c r="K96" s="293">
        <v>0</v>
      </c>
      <c r="L96" s="293">
        <v>0</v>
      </c>
      <c r="M96" s="293">
        <v>0</v>
      </c>
      <c r="N96" s="293">
        <v>0</v>
      </c>
      <c r="O96" s="294">
        <v>0</v>
      </c>
      <c r="P96" s="293">
        <v>0</v>
      </c>
      <c r="Q96" s="293">
        <v>0</v>
      </c>
      <c r="R96" s="293">
        <v>0</v>
      </c>
      <c r="S96" s="293">
        <v>0</v>
      </c>
      <c r="T96" s="293">
        <v>0</v>
      </c>
      <c r="U96" s="294">
        <v>0</v>
      </c>
      <c r="V96" s="293">
        <v>0</v>
      </c>
      <c r="W96" s="293">
        <v>0</v>
      </c>
      <c r="X96" s="293">
        <v>0</v>
      </c>
      <c r="Y96" s="293">
        <v>0</v>
      </c>
      <c r="Z96" s="293">
        <v>0</v>
      </c>
      <c r="AA96" s="294">
        <v>0</v>
      </c>
      <c r="AB96" s="293">
        <v>0</v>
      </c>
      <c r="AC96" s="293">
        <v>0</v>
      </c>
      <c r="AD96" s="293">
        <v>0</v>
      </c>
      <c r="AE96" s="293">
        <v>0</v>
      </c>
      <c r="AF96" s="293">
        <v>0</v>
      </c>
      <c r="AG96" s="294">
        <v>0</v>
      </c>
      <c r="AH96" s="293">
        <v>0</v>
      </c>
      <c r="AI96" s="293">
        <v>0</v>
      </c>
      <c r="AJ96" s="293">
        <v>0</v>
      </c>
      <c r="AK96" s="293">
        <v>0</v>
      </c>
      <c r="AL96" s="293">
        <v>0</v>
      </c>
    </row>
    <row r="97" spans="1:51" s="206" customFormat="1" ht="25.5" outlineLevel="2">
      <c r="A97" s="215" t="s">
        <v>20</v>
      </c>
      <c r="B97" s="216">
        <v>504101</v>
      </c>
      <c r="C97" s="266">
        <v>410101</v>
      </c>
      <c r="D97" s="225" t="s">
        <v>101</v>
      </c>
      <c r="E97" s="295">
        <v>13</v>
      </c>
      <c r="F97" s="267" t="s">
        <v>160</v>
      </c>
      <c r="G97" s="267" t="s">
        <v>23</v>
      </c>
      <c r="H97" s="269" t="s">
        <v>24</v>
      </c>
      <c r="I97" s="292">
        <v>23</v>
      </c>
      <c r="J97" s="293">
        <v>4</v>
      </c>
      <c r="K97" s="293">
        <v>8</v>
      </c>
      <c r="L97" s="293">
        <v>2</v>
      </c>
      <c r="M97" s="293">
        <v>7</v>
      </c>
      <c r="N97" s="293">
        <v>2</v>
      </c>
      <c r="O97" s="294">
        <v>0</v>
      </c>
      <c r="P97" s="293">
        <v>0</v>
      </c>
      <c r="Q97" s="293">
        <v>0</v>
      </c>
      <c r="R97" s="293">
        <v>0</v>
      </c>
      <c r="S97" s="293">
        <v>0</v>
      </c>
      <c r="T97" s="293">
        <v>0</v>
      </c>
      <c r="U97" s="294">
        <v>0</v>
      </c>
      <c r="V97" s="293">
        <v>0</v>
      </c>
      <c r="W97" s="293">
        <v>0</v>
      </c>
      <c r="X97" s="293">
        <v>0</v>
      </c>
      <c r="Y97" s="293">
        <v>0</v>
      </c>
      <c r="Z97" s="293">
        <v>0</v>
      </c>
      <c r="AA97" s="294">
        <v>13</v>
      </c>
      <c r="AB97" s="293">
        <v>2</v>
      </c>
      <c r="AC97" s="293">
        <v>5</v>
      </c>
      <c r="AD97" s="293">
        <v>1</v>
      </c>
      <c r="AE97" s="293">
        <v>4</v>
      </c>
      <c r="AF97" s="293">
        <v>1</v>
      </c>
      <c r="AG97" s="294">
        <v>10</v>
      </c>
      <c r="AH97" s="293">
        <v>2</v>
      </c>
      <c r="AI97" s="293">
        <v>3</v>
      </c>
      <c r="AJ97" s="293">
        <v>1</v>
      </c>
      <c r="AK97" s="293">
        <v>3</v>
      </c>
      <c r="AL97" s="293">
        <v>1</v>
      </c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</row>
    <row r="98" spans="1:51" s="206" customFormat="1" ht="25.5" outlineLevel="2">
      <c r="A98" s="215" t="s">
        <v>20</v>
      </c>
      <c r="B98" s="216">
        <v>504101</v>
      </c>
      <c r="C98" s="266">
        <v>410101</v>
      </c>
      <c r="D98" s="225" t="s">
        <v>101</v>
      </c>
      <c r="E98" s="295">
        <v>13</v>
      </c>
      <c r="F98" s="267" t="s">
        <v>160</v>
      </c>
      <c r="G98" s="267">
        <v>22</v>
      </c>
      <c r="H98" s="269" t="s">
        <v>25</v>
      </c>
      <c r="I98" s="292">
        <v>0</v>
      </c>
      <c r="J98" s="293">
        <v>0</v>
      </c>
      <c r="K98" s="293">
        <v>0</v>
      </c>
      <c r="L98" s="293">
        <v>0</v>
      </c>
      <c r="M98" s="293">
        <v>0</v>
      </c>
      <c r="N98" s="293">
        <v>0</v>
      </c>
      <c r="O98" s="294">
        <v>0</v>
      </c>
      <c r="P98" s="293">
        <v>0</v>
      </c>
      <c r="Q98" s="293">
        <v>0</v>
      </c>
      <c r="R98" s="293">
        <v>0</v>
      </c>
      <c r="S98" s="293">
        <v>0</v>
      </c>
      <c r="T98" s="293">
        <v>0</v>
      </c>
      <c r="U98" s="294">
        <v>0</v>
      </c>
      <c r="V98" s="293">
        <v>0</v>
      </c>
      <c r="W98" s="293">
        <v>0</v>
      </c>
      <c r="X98" s="293">
        <v>0</v>
      </c>
      <c r="Y98" s="293">
        <v>0</v>
      </c>
      <c r="Z98" s="293">
        <v>0</v>
      </c>
      <c r="AA98" s="294">
        <v>0</v>
      </c>
      <c r="AB98" s="293">
        <v>0</v>
      </c>
      <c r="AC98" s="293">
        <v>0</v>
      </c>
      <c r="AD98" s="293">
        <v>0</v>
      </c>
      <c r="AE98" s="293">
        <v>0</v>
      </c>
      <c r="AF98" s="293">
        <v>0</v>
      </c>
      <c r="AG98" s="294">
        <v>0</v>
      </c>
      <c r="AH98" s="293">
        <v>0</v>
      </c>
      <c r="AI98" s="293">
        <v>0</v>
      </c>
      <c r="AJ98" s="293">
        <v>0</v>
      </c>
      <c r="AK98" s="293">
        <v>0</v>
      </c>
      <c r="AL98" s="293">
        <v>0</v>
      </c>
    </row>
    <row r="99" spans="1:51" ht="12.75" customHeight="1">
      <c r="A99" s="360" t="s">
        <v>158</v>
      </c>
      <c r="B99" s="361"/>
      <c r="C99" s="361"/>
      <c r="D99" s="361"/>
      <c r="E99" s="361"/>
      <c r="F99" s="361"/>
      <c r="G99" s="361"/>
      <c r="H99" s="296" t="s">
        <v>24</v>
      </c>
      <c r="I99" s="297">
        <v>30691</v>
      </c>
      <c r="J99" s="297">
        <v>7096</v>
      </c>
      <c r="K99" s="297">
        <v>13502</v>
      </c>
      <c r="L99" s="297">
        <v>494</v>
      </c>
      <c r="M99" s="297">
        <v>9221</v>
      </c>
      <c r="N99" s="297">
        <v>378</v>
      </c>
      <c r="O99" s="297">
        <v>6016</v>
      </c>
      <c r="P99" s="297">
        <v>1349</v>
      </c>
      <c r="Q99" s="297">
        <v>2435</v>
      </c>
      <c r="R99" s="297">
        <v>85</v>
      </c>
      <c r="S99" s="297">
        <v>2028</v>
      </c>
      <c r="T99" s="297">
        <v>119</v>
      </c>
      <c r="U99" s="297">
        <v>6522</v>
      </c>
      <c r="V99" s="297">
        <v>1521</v>
      </c>
      <c r="W99" s="297">
        <v>2659</v>
      </c>
      <c r="X99" s="297">
        <v>91</v>
      </c>
      <c r="Y99" s="297">
        <v>2219</v>
      </c>
      <c r="Z99" s="297">
        <v>32</v>
      </c>
      <c r="AA99" s="297">
        <v>8986</v>
      </c>
      <c r="AB99" s="297">
        <v>2165</v>
      </c>
      <c r="AC99" s="297">
        <v>4207</v>
      </c>
      <c r="AD99" s="297">
        <v>140</v>
      </c>
      <c r="AE99" s="297">
        <v>2371</v>
      </c>
      <c r="AF99" s="297">
        <v>103</v>
      </c>
      <c r="AG99" s="297">
        <v>9167</v>
      </c>
      <c r="AH99" s="297">
        <v>2061</v>
      </c>
      <c r="AI99" s="297">
        <v>4201</v>
      </c>
      <c r="AJ99" s="297">
        <v>178</v>
      </c>
      <c r="AK99" s="297">
        <v>2603</v>
      </c>
      <c r="AL99" s="297">
        <v>124</v>
      </c>
    </row>
    <row r="100" spans="1:51" ht="12.75" customHeight="1">
      <c r="A100" s="362"/>
      <c r="B100" s="363"/>
      <c r="C100" s="363"/>
      <c r="D100" s="363"/>
      <c r="E100" s="363"/>
      <c r="F100" s="363"/>
      <c r="G100" s="363"/>
      <c r="H100" s="298" t="s">
        <v>25</v>
      </c>
      <c r="I100" s="289">
        <v>4643</v>
      </c>
      <c r="J100" s="289">
        <v>936</v>
      </c>
      <c r="K100" s="289">
        <v>2209</v>
      </c>
      <c r="L100" s="289">
        <v>64</v>
      </c>
      <c r="M100" s="289">
        <v>1385</v>
      </c>
      <c r="N100" s="289">
        <v>49</v>
      </c>
      <c r="O100" s="289">
        <v>980</v>
      </c>
      <c r="P100" s="289">
        <v>219</v>
      </c>
      <c r="Q100" s="289">
        <v>432</v>
      </c>
      <c r="R100" s="289">
        <v>14</v>
      </c>
      <c r="S100" s="289">
        <v>308</v>
      </c>
      <c r="T100" s="289">
        <v>7</v>
      </c>
      <c r="U100" s="289">
        <v>1186</v>
      </c>
      <c r="V100" s="289">
        <v>261</v>
      </c>
      <c r="W100" s="289">
        <v>514</v>
      </c>
      <c r="X100" s="289">
        <v>14</v>
      </c>
      <c r="Y100" s="289">
        <v>389</v>
      </c>
      <c r="Z100" s="289">
        <v>8</v>
      </c>
      <c r="AA100" s="289">
        <v>1130</v>
      </c>
      <c r="AB100" s="289">
        <v>228</v>
      </c>
      <c r="AC100" s="289">
        <v>577</v>
      </c>
      <c r="AD100" s="289">
        <v>17</v>
      </c>
      <c r="AE100" s="289">
        <v>291</v>
      </c>
      <c r="AF100" s="289">
        <v>17</v>
      </c>
      <c r="AG100" s="289">
        <v>1347</v>
      </c>
      <c r="AH100" s="289">
        <v>228</v>
      </c>
      <c r="AI100" s="289">
        <v>686</v>
      </c>
      <c r="AJ100" s="289">
        <v>19</v>
      </c>
      <c r="AK100" s="289">
        <v>397</v>
      </c>
      <c r="AL100" s="289">
        <v>17</v>
      </c>
    </row>
  </sheetData>
  <mergeCells count="24">
    <mergeCell ref="A99:G100"/>
    <mergeCell ref="F4:F6"/>
    <mergeCell ref="G4:G6"/>
    <mergeCell ref="H4:H6"/>
    <mergeCell ref="I5:I6"/>
    <mergeCell ref="O5:O6"/>
    <mergeCell ref="A4:A6"/>
    <mergeCell ref="B4:B6"/>
    <mergeCell ref="C4:C6"/>
    <mergeCell ref="D4:D6"/>
    <mergeCell ref="E4:E6"/>
    <mergeCell ref="J5:N5"/>
    <mergeCell ref="I4:N4"/>
    <mergeCell ref="O4:T4"/>
    <mergeCell ref="U4:Z4"/>
    <mergeCell ref="AA4:AF4"/>
    <mergeCell ref="AG4:AL4"/>
    <mergeCell ref="P5:T5"/>
    <mergeCell ref="V5:Z5"/>
    <mergeCell ref="AB5:AF5"/>
    <mergeCell ref="AH5:AL5"/>
    <mergeCell ref="U5:U6"/>
    <mergeCell ref="AA5:AA6"/>
    <mergeCell ref="AG5:AG6"/>
  </mergeCells>
  <conditionalFormatting sqref="A1">
    <cfRule type="cellIs" dxfId="500" priority="498" operator="lessThan">
      <formula>0</formula>
    </cfRule>
  </conditionalFormatting>
  <conditionalFormatting sqref="A4:D6">
    <cfRule type="cellIs" dxfId="499" priority="529" operator="lessThan">
      <formula>0</formula>
    </cfRule>
  </conditionalFormatting>
  <conditionalFormatting sqref="E4:H6">
    <cfRule type="cellIs" dxfId="498" priority="528" operator="lessThan">
      <formula>0</formula>
    </cfRule>
  </conditionalFormatting>
  <conditionalFormatting sqref="AM7:AY97">
    <cfRule type="cellIs" dxfId="497" priority="217" operator="equal">
      <formula>"+"</formula>
    </cfRule>
  </conditionalFormatting>
  <conditionalFormatting sqref="I99:AL100">
    <cfRule type="cellIs" dxfId="496" priority="94" operator="lessThan">
      <formula>0</formula>
    </cfRule>
  </conditionalFormatting>
  <conditionalFormatting sqref="H99">
    <cfRule type="cellIs" dxfId="495" priority="93" operator="lessThan">
      <formula>0</formula>
    </cfRule>
  </conditionalFormatting>
  <conditionalFormatting sqref="H100">
    <cfRule type="cellIs" dxfId="494" priority="92" operator="lessThan">
      <formula>0</formula>
    </cfRule>
  </conditionalFormatting>
  <conditionalFormatting sqref="A99">
    <cfRule type="cellIs" dxfId="493" priority="91" operator="lessThan">
      <formula>0</formula>
    </cfRule>
  </conditionalFormatting>
  <conditionalFormatting sqref="I7:O98 U7:U98 AA7:AA98 AG7:AG98">
    <cfRule type="cellIs" dxfId="492" priority="90" operator="lessThan">
      <formula>0</formula>
    </cfRule>
  </conditionalFormatting>
  <conditionalFormatting sqref="P7:T52 P54:T98">
    <cfRule type="cellIs" dxfId="491" priority="89" operator="lessThan">
      <formula>0</formula>
    </cfRule>
  </conditionalFormatting>
  <conditionalFormatting sqref="V7:Z16 V77:Z78 V46:Z52 V83:Z88 V54:Z74 V80:Z80 V90:Z96 V18:Z44">
    <cfRule type="cellIs" dxfId="490" priority="88" operator="lessThan">
      <formula>0</formula>
    </cfRule>
  </conditionalFormatting>
  <conditionalFormatting sqref="AB7:AF16 AB77:AF78 AB18:AF44 AB46:AF52 AB83:AF88 AB54:AF74 AB80:AF80 AB90:AF96">
    <cfRule type="cellIs" dxfId="489" priority="87" operator="lessThan">
      <formula>0</formula>
    </cfRule>
  </conditionalFormatting>
  <conditionalFormatting sqref="AH7:AL8 AH18:AL18 AH46:AL48 AH80:AL80 AH90:AL90 AH10:AL10 AH12:AL12 AH14:AL14 AH16:AL16 AH20:AL21 AH23:AL24 AH26:AL26 AH28:AL28 AH30:AL30 AH32:AL34 AH36:AL36 AH38:AL40 AH42:AL42 AH44:AL44 AH50:AL54 AH56:AL56 AH58:AL58 AH60:AL60 AH62:AL62 AH64:AL66 AH68:AL70 AH94:AL94 AH96:AL96 AH85:AL88">
    <cfRule type="cellIs" dxfId="488" priority="86" operator="lessThan">
      <formula>0</formula>
    </cfRule>
  </conditionalFormatting>
  <conditionalFormatting sqref="G32:H74 A71:D96 A32:B70">
    <cfRule type="cellIs" dxfId="487" priority="85" operator="lessThan">
      <formula>0</formula>
    </cfRule>
  </conditionalFormatting>
  <conditionalFormatting sqref="E7:F7 G7:H30">
    <cfRule type="cellIs" dxfId="486" priority="84" operator="lessThan">
      <formula>0</formula>
    </cfRule>
  </conditionalFormatting>
  <conditionalFormatting sqref="E8:F8">
    <cfRule type="cellIs" dxfId="485" priority="83" operator="lessThan">
      <formula>0</formula>
    </cfRule>
  </conditionalFormatting>
  <conditionalFormatting sqref="E9:F9 E11:F11 E13:F13 E15:F15 E17:F17 E19:F19 E21:F21 E23:F23 E25:F25 E27:F27 E29:F29 E33:F33 E35:F35 E37:F37 E39:F39 E41:F41 E43:F43 E45:F45 E47:F47 E49:F49 E51:F51 E53:F53 E55:F55 E57:F57 E59:F59 E61:F61 E63:F63 E65:F65 E67:F67 E69:F69 E71:F71 E73:F73">
    <cfRule type="cellIs" dxfId="484" priority="82" operator="lessThan">
      <formula>0</formula>
    </cfRule>
  </conditionalFormatting>
  <conditionalFormatting sqref="E10:F10 E12:F12 E14:F14 E16:F16 E18:F18 E20:F20 E22:F22 E24:F24 E26:F26 E28:F28 E30:F30 E32:F32 E34:F34 E36:F36 E38:F38 E40:F40 E42:F42 E44:F44 E46:F46 E48:F48 E50:F50 E52:F52 E54:F54 E56:F56 E58:F58 E60:F60 E62:F62 E64:F64 E66:F66 E68:F68 E70:F70 E72:F72 E74:F74">
    <cfRule type="cellIs" dxfId="483" priority="81" operator="lessThan">
      <formula>0</formula>
    </cfRule>
  </conditionalFormatting>
  <conditionalFormatting sqref="A8:D8 A69:C70 A37:D68 A35:C36 A11:D30 C7 A32:D34">
    <cfRule type="cellIs" dxfId="482" priority="80" operator="lessThan">
      <formula>0</formula>
    </cfRule>
  </conditionalFormatting>
  <conditionalFormatting sqref="D69:D70">
    <cfRule type="cellIs" dxfId="481" priority="79" operator="lessThan">
      <formula>0</formula>
    </cfRule>
  </conditionalFormatting>
  <conditionalFormatting sqref="D35:D36">
    <cfRule type="cellIs" dxfId="480" priority="78" operator="lessThan">
      <formula>0</formula>
    </cfRule>
  </conditionalFormatting>
  <conditionalFormatting sqref="A9:D10">
    <cfRule type="cellIs" dxfId="479" priority="77" operator="lessThan">
      <formula>0</formula>
    </cfRule>
  </conditionalFormatting>
  <conditionalFormatting sqref="G75:H96">
    <cfRule type="cellIs" dxfId="478" priority="76" operator="lessThan">
      <formula>0</formula>
    </cfRule>
  </conditionalFormatting>
  <conditionalFormatting sqref="E75:F75 E77:F77 E79:F79 E81:F81 E83:F83 E85:F85 E87:F87 E89:F89 E91:F91 E93:F93 E95:F95">
    <cfRule type="cellIs" dxfId="477" priority="75" operator="lessThan">
      <formula>0</formula>
    </cfRule>
  </conditionalFormatting>
  <conditionalFormatting sqref="E76:F76 E78:F78 E80:F80 E82:F82 E84:F84 E86:F86 E88:F88 E90:F90 E92:F92 E94:F94 E96:F96">
    <cfRule type="cellIs" dxfId="476" priority="74" operator="lessThan">
      <formula>0</formula>
    </cfRule>
  </conditionalFormatting>
  <conditionalFormatting sqref="A7:B30">
    <cfRule type="cellIs" dxfId="475" priority="73" operator="lessThan">
      <formula>0</formula>
    </cfRule>
  </conditionalFormatting>
  <conditionalFormatting sqref="D7">
    <cfRule type="cellIs" dxfId="474" priority="72" operator="lessThan">
      <formula>0</formula>
    </cfRule>
  </conditionalFormatting>
  <conditionalFormatting sqref="G31:H31">
    <cfRule type="cellIs" dxfId="473" priority="71" operator="lessThan">
      <formula>0</formula>
    </cfRule>
  </conditionalFormatting>
  <conditionalFormatting sqref="E31:F31">
    <cfRule type="cellIs" dxfId="472" priority="70" operator="lessThan">
      <formula>0</formula>
    </cfRule>
  </conditionalFormatting>
  <conditionalFormatting sqref="AH13:AL13">
    <cfRule type="cellIs" dxfId="471" priority="41" operator="lessThan">
      <formula>0</formula>
    </cfRule>
  </conditionalFormatting>
  <conditionalFormatting sqref="AH15:AL15">
    <cfRule type="cellIs" dxfId="470" priority="40" operator="lessThan">
      <formula>0</formula>
    </cfRule>
  </conditionalFormatting>
  <conditionalFormatting sqref="A31:D31">
    <cfRule type="cellIs" dxfId="469" priority="69" operator="lessThan">
      <formula>0</formula>
    </cfRule>
  </conditionalFormatting>
  <conditionalFormatting sqref="A31:B31">
    <cfRule type="cellIs" dxfId="468" priority="68" operator="lessThan">
      <formula>0</formula>
    </cfRule>
  </conditionalFormatting>
  <conditionalFormatting sqref="G97:H98">
    <cfRule type="cellIs" dxfId="467" priority="67" operator="lessThan">
      <formula>0</formula>
    </cfRule>
  </conditionalFormatting>
  <conditionalFormatting sqref="E97:F97">
    <cfRule type="cellIs" dxfId="466" priority="66" operator="lessThan">
      <formula>0</formula>
    </cfRule>
  </conditionalFormatting>
  <conditionalFormatting sqref="E98:F98">
    <cfRule type="cellIs" dxfId="465" priority="65" operator="lessThan">
      <formula>0</formula>
    </cfRule>
  </conditionalFormatting>
  <conditionalFormatting sqref="A97:D98">
    <cfRule type="cellIs" dxfId="464" priority="64" operator="lessThan">
      <formula>0</formula>
    </cfRule>
  </conditionalFormatting>
  <conditionalFormatting sqref="AH27:AL27">
    <cfRule type="cellIs" dxfId="463" priority="36" operator="lessThan">
      <formula>0</formula>
    </cfRule>
  </conditionalFormatting>
  <conditionalFormatting sqref="AH31:AL31">
    <cfRule type="cellIs" dxfId="462" priority="34" operator="lessThan">
      <formula>0</formula>
    </cfRule>
  </conditionalFormatting>
  <conditionalFormatting sqref="V75:Z76">
    <cfRule type="cellIs" dxfId="461" priority="63" operator="lessThan">
      <formula>0</formula>
    </cfRule>
  </conditionalFormatting>
  <conditionalFormatting sqref="AB75:AF76">
    <cfRule type="cellIs" dxfId="460" priority="62" operator="lessThan">
      <formula>0</formula>
    </cfRule>
  </conditionalFormatting>
  <conditionalFormatting sqref="AH76:AL76">
    <cfRule type="cellIs" dxfId="459" priority="61" operator="lessThan">
      <formula>0</formula>
    </cfRule>
  </conditionalFormatting>
  <conditionalFormatting sqref="V17:Z17">
    <cfRule type="cellIs" dxfId="458" priority="60" operator="lessThan">
      <formula>0</formula>
    </cfRule>
  </conditionalFormatting>
  <conditionalFormatting sqref="AB17:AF17">
    <cfRule type="cellIs" dxfId="457" priority="59" operator="lessThan">
      <formula>0</formula>
    </cfRule>
  </conditionalFormatting>
  <conditionalFormatting sqref="AH17:AL17">
    <cfRule type="cellIs" dxfId="456" priority="58" operator="lessThan">
      <formula>0</formula>
    </cfRule>
  </conditionalFormatting>
  <conditionalFormatting sqref="AB53:AF53">
    <cfRule type="cellIs" dxfId="455" priority="57" operator="lessThan">
      <formula>0</formula>
    </cfRule>
  </conditionalFormatting>
  <conditionalFormatting sqref="V53:Z53">
    <cfRule type="cellIs" dxfId="454" priority="56" operator="lessThan">
      <formula>0</formula>
    </cfRule>
  </conditionalFormatting>
  <conditionalFormatting sqref="P53:T53">
    <cfRule type="cellIs" dxfId="453" priority="55" operator="lessThan">
      <formula>0</formula>
    </cfRule>
  </conditionalFormatting>
  <conditionalFormatting sqref="AH98:AL98">
    <cfRule type="cellIs" dxfId="452" priority="51" operator="lessThan">
      <formula>0</formula>
    </cfRule>
  </conditionalFormatting>
  <conditionalFormatting sqref="AB97:AF97">
    <cfRule type="cellIs" dxfId="451" priority="54" operator="lessThan">
      <formula>0</formula>
    </cfRule>
  </conditionalFormatting>
  <conditionalFormatting sqref="AH97:AL97">
    <cfRule type="cellIs" dxfId="450" priority="53" operator="lessThan">
      <formula>0</formula>
    </cfRule>
  </conditionalFormatting>
  <conditionalFormatting sqref="AB98:AF98">
    <cfRule type="cellIs" dxfId="449" priority="52" operator="lessThan">
      <formula>0</formula>
    </cfRule>
  </conditionalFormatting>
  <conditionalFormatting sqref="AB45:AF45">
    <cfRule type="cellIs" dxfId="448" priority="50" operator="lessThan">
      <formula>0</formula>
    </cfRule>
  </conditionalFormatting>
  <conditionalFormatting sqref="AH45:AL45">
    <cfRule type="cellIs" dxfId="447" priority="49" operator="lessThan">
      <formula>0</formula>
    </cfRule>
  </conditionalFormatting>
  <conditionalFormatting sqref="AB79:AF79">
    <cfRule type="cellIs" dxfId="446" priority="48" operator="lessThan">
      <formula>0</formula>
    </cfRule>
  </conditionalFormatting>
  <conditionalFormatting sqref="AH79:AL79">
    <cfRule type="cellIs" dxfId="445" priority="47" operator="lessThan">
      <formula>0</formula>
    </cfRule>
  </conditionalFormatting>
  <conditionalFormatting sqref="V89:Z89">
    <cfRule type="cellIs" dxfId="444" priority="46" operator="lessThan">
      <formula>0</formula>
    </cfRule>
  </conditionalFormatting>
  <conditionalFormatting sqref="AB89:AF89">
    <cfRule type="cellIs" dxfId="443" priority="45" operator="lessThan">
      <formula>0</formula>
    </cfRule>
  </conditionalFormatting>
  <conditionalFormatting sqref="AH89:AL89">
    <cfRule type="cellIs" dxfId="442" priority="44" operator="lessThan">
      <formula>0</formula>
    </cfRule>
  </conditionalFormatting>
  <conditionalFormatting sqref="AH9:AL9">
    <cfRule type="cellIs" dxfId="441" priority="43" operator="lessThan">
      <formula>0</formula>
    </cfRule>
  </conditionalFormatting>
  <conditionalFormatting sqref="AH11:AL11">
    <cfRule type="cellIs" dxfId="440" priority="42" operator="lessThan">
      <formula>0</formula>
    </cfRule>
  </conditionalFormatting>
  <conditionalFormatting sqref="AH19:AL19">
    <cfRule type="cellIs" dxfId="439" priority="39" operator="lessThan">
      <formula>0</formula>
    </cfRule>
  </conditionalFormatting>
  <conditionalFormatting sqref="AH22:AL22">
    <cfRule type="cellIs" dxfId="438" priority="38" operator="lessThan">
      <formula>0</formula>
    </cfRule>
  </conditionalFormatting>
  <conditionalFormatting sqref="AH25:AL25">
    <cfRule type="cellIs" dxfId="437" priority="37" operator="lessThan">
      <formula>0</formula>
    </cfRule>
  </conditionalFormatting>
  <conditionalFormatting sqref="AH29:AL29">
    <cfRule type="cellIs" dxfId="436" priority="35" operator="lessThan">
      <formula>0</formula>
    </cfRule>
  </conditionalFormatting>
  <conditionalFormatting sqref="AH35:AL35">
    <cfRule type="cellIs" dxfId="435" priority="33" operator="lessThan">
      <formula>0</formula>
    </cfRule>
  </conditionalFormatting>
  <conditionalFormatting sqref="AH37:AL37">
    <cfRule type="cellIs" dxfId="434" priority="32" operator="lessThan">
      <formula>0</formula>
    </cfRule>
  </conditionalFormatting>
  <conditionalFormatting sqref="AH41:AL41">
    <cfRule type="cellIs" dxfId="433" priority="31" operator="lessThan">
      <formula>0</formula>
    </cfRule>
  </conditionalFormatting>
  <conditionalFormatting sqref="AH43:AL43">
    <cfRule type="cellIs" dxfId="432" priority="30" operator="lessThan">
      <formula>0</formula>
    </cfRule>
  </conditionalFormatting>
  <conditionalFormatting sqref="AH49:AL49">
    <cfRule type="cellIs" dxfId="431" priority="29" operator="lessThan">
      <formula>0</formula>
    </cfRule>
  </conditionalFormatting>
  <conditionalFormatting sqref="AH55:AL55">
    <cfRule type="cellIs" dxfId="430" priority="28" operator="lessThan">
      <formula>0</formula>
    </cfRule>
  </conditionalFormatting>
  <conditionalFormatting sqref="AH57:AL57">
    <cfRule type="cellIs" dxfId="429" priority="27" operator="lessThan">
      <formula>0</formula>
    </cfRule>
  </conditionalFormatting>
  <conditionalFormatting sqref="AH59:AL59">
    <cfRule type="cellIs" dxfId="428" priority="26" operator="lessThan">
      <formula>0</formula>
    </cfRule>
  </conditionalFormatting>
  <conditionalFormatting sqref="AH61:AL61">
    <cfRule type="cellIs" dxfId="427" priority="25" operator="lessThan">
      <formula>0</formula>
    </cfRule>
  </conditionalFormatting>
  <conditionalFormatting sqref="AH67:AL67">
    <cfRule type="cellIs" dxfId="426" priority="23" operator="lessThan">
      <formula>0</formula>
    </cfRule>
  </conditionalFormatting>
  <conditionalFormatting sqref="AH71:AL71">
    <cfRule type="cellIs" dxfId="425" priority="22" operator="lessThan">
      <formula>0</formula>
    </cfRule>
  </conditionalFormatting>
  <conditionalFormatting sqref="AH72:AL72">
    <cfRule type="cellIs" dxfId="424" priority="21" operator="lessThan">
      <formula>0</formula>
    </cfRule>
  </conditionalFormatting>
  <conditionalFormatting sqref="AH73:AL73">
    <cfRule type="cellIs" dxfId="423" priority="20" operator="lessThan">
      <formula>0</formula>
    </cfRule>
  </conditionalFormatting>
  <conditionalFormatting sqref="AH74:AL74">
    <cfRule type="cellIs" dxfId="422" priority="19" operator="lessThan">
      <formula>0</formula>
    </cfRule>
  </conditionalFormatting>
  <conditionalFormatting sqref="AH78:AL78">
    <cfRule type="cellIs" dxfId="421" priority="18" operator="lessThan">
      <formula>0</formula>
    </cfRule>
  </conditionalFormatting>
  <conditionalFormatting sqref="AH83:AL83">
    <cfRule type="cellIs" dxfId="420" priority="17" operator="lessThan">
      <formula>0</formula>
    </cfRule>
  </conditionalFormatting>
  <conditionalFormatting sqref="AH84:AL84">
    <cfRule type="cellIs" dxfId="419" priority="16" operator="lessThan">
      <formula>0</formula>
    </cfRule>
  </conditionalFormatting>
  <conditionalFormatting sqref="AH91:AL91">
    <cfRule type="cellIs" dxfId="418" priority="15" operator="lessThan">
      <formula>0</formula>
    </cfRule>
  </conditionalFormatting>
  <conditionalFormatting sqref="AH92:AL92">
    <cfRule type="cellIs" dxfId="417" priority="14" operator="lessThan">
      <formula>0</formula>
    </cfRule>
  </conditionalFormatting>
  <conditionalFormatting sqref="AH93:AL93">
    <cfRule type="cellIs" dxfId="416" priority="13" operator="lessThan">
      <formula>0</formula>
    </cfRule>
  </conditionalFormatting>
  <conditionalFormatting sqref="AH95:AL95">
    <cfRule type="cellIs" dxfId="415" priority="12" operator="lessThan">
      <formula>0</formula>
    </cfRule>
  </conditionalFormatting>
  <conditionalFormatting sqref="AB81:AF82">
    <cfRule type="cellIs" dxfId="414" priority="10" operator="lessThan">
      <formula>0</formula>
    </cfRule>
  </conditionalFormatting>
  <conditionalFormatting sqref="AH81:AL82">
    <cfRule type="cellIs" dxfId="413" priority="11" operator="lessThan">
      <formula>0</formula>
    </cfRule>
  </conditionalFormatting>
  <conditionalFormatting sqref="V81:Z81">
    <cfRule type="cellIs" dxfId="412" priority="9" operator="lessThan">
      <formula>0</formula>
    </cfRule>
  </conditionalFormatting>
  <conditionalFormatting sqref="V98:Z98">
    <cfRule type="cellIs" dxfId="411" priority="5" operator="lessThan">
      <formula>0</formula>
    </cfRule>
  </conditionalFormatting>
  <conditionalFormatting sqref="V97:Z97">
    <cfRule type="cellIs" dxfId="410" priority="4" operator="lessThan">
      <formula>0</formula>
    </cfRule>
  </conditionalFormatting>
  <conditionalFormatting sqref="AH75:AL75">
    <cfRule type="cellIs" dxfId="409" priority="3" operator="lessThan">
      <formula>0</formula>
    </cfRule>
  </conditionalFormatting>
  <conditionalFormatting sqref="AH77:AL77">
    <cfRule type="cellIs" dxfId="408" priority="2" operator="lessThan">
      <formula>0</formula>
    </cfRule>
  </conditionalFormatting>
  <conditionalFormatting sqref="AH63:AL63">
    <cfRule type="cellIs" dxfId="407" priority="24" operator="lessThan">
      <formula>0</formula>
    </cfRule>
  </conditionalFormatting>
  <conditionalFormatting sqref="V82:Z82">
    <cfRule type="cellIs" dxfId="406" priority="8" operator="lessThan">
      <formula>0</formula>
    </cfRule>
  </conditionalFormatting>
  <conditionalFormatting sqref="V79:Z79">
    <cfRule type="cellIs" dxfId="405" priority="7" operator="lessThan">
      <formula>0</formula>
    </cfRule>
  </conditionalFormatting>
  <conditionalFormatting sqref="V45:Z45">
    <cfRule type="cellIs" dxfId="404" priority="6" operator="lessThan">
      <formula>0</formula>
    </cfRule>
  </conditionalFormatting>
  <conditionalFormatting sqref="A2">
    <cfRule type="cellIs" dxfId="403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4506668294322"/>
  </sheetPr>
  <dimension ref="A1:AL371"/>
  <sheetViews>
    <sheetView zoomScale="60" zoomScaleNormal="60" workbookViewId="0">
      <pane xSplit="8" ySplit="6" topLeftCell="I140" activePane="bottomRight" state="frozen"/>
      <selection pane="topRight"/>
      <selection pane="bottomLeft"/>
      <selection pane="bottomRight" activeCell="D156" sqref="D156"/>
    </sheetView>
  </sheetViews>
  <sheetFormatPr defaultColWidth="9" defaultRowHeight="15" outlineLevelRow="2"/>
  <cols>
    <col min="2" max="2" width="10.140625" customWidth="1"/>
    <col min="4" max="4" width="57.42578125" customWidth="1"/>
    <col min="5" max="5" width="9.7109375" style="193" hidden="1" customWidth="1"/>
    <col min="6" max="6" width="11.5703125" customWidth="1"/>
    <col min="7" max="7" width="9.7109375" hidden="1" customWidth="1"/>
    <col min="8" max="8" width="18.28515625" customWidth="1"/>
    <col min="9" max="9" width="9.140625" customWidth="1"/>
    <col min="27" max="32" width="9.140625" customWidth="1"/>
    <col min="33" max="33" width="8.7109375" customWidth="1"/>
    <col min="34" max="38" width="9.140625" customWidth="1"/>
  </cols>
  <sheetData>
    <row r="1" spans="1:38" ht="15.75">
      <c r="A1" s="186" t="s">
        <v>412</v>
      </c>
      <c r="B1" s="194"/>
      <c r="C1" s="195"/>
      <c r="D1" s="196"/>
      <c r="E1" s="194"/>
      <c r="F1" s="197"/>
      <c r="G1" s="197"/>
      <c r="H1" s="197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41" t="s">
        <v>409</v>
      </c>
      <c r="AG1" s="14"/>
      <c r="AI1" s="14"/>
      <c r="AJ1" s="14"/>
      <c r="AK1" s="14"/>
      <c r="AL1" s="14"/>
    </row>
    <row r="2" spans="1:38">
      <c r="A2" s="12" t="s">
        <v>408</v>
      </c>
      <c r="B2" s="194"/>
      <c r="C2" s="198"/>
      <c r="D2" s="198"/>
      <c r="E2" s="194"/>
      <c r="F2" s="199"/>
      <c r="G2" s="200"/>
      <c r="H2" s="200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</row>
    <row r="3" spans="1:38">
      <c r="A3" s="194"/>
      <c r="B3" s="194"/>
      <c r="C3" s="195"/>
      <c r="D3" s="196"/>
      <c r="E3" s="194"/>
      <c r="F3" s="197"/>
      <c r="G3" s="197"/>
      <c r="H3" s="197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</row>
    <row r="4" spans="1:38" s="192" customFormat="1" ht="12.75" customHeight="1">
      <c r="A4" s="351" t="s">
        <v>0</v>
      </c>
      <c r="B4" s="357" t="s">
        <v>1</v>
      </c>
      <c r="C4" s="354" t="s">
        <v>2</v>
      </c>
      <c r="D4" s="354" t="s">
        <v>3</v>
      </c>
      <c r="E4" s="357" t="s">
        <v>4</v>
      </c>
      <c r="F4" s="357" t="s">
        <v>5</v>
      </c>
      <c r="G4" s="357" t="s">
        <v>6</v>
      </c>
      <c r="H4" s="364" t="s">
        <v>7</v>
      </c>
      <c r="I4" s="378" t="s">
        <v>8</v>
      </c>
      <c r="J4" s="344"/>
      <c r="K4" s="344"/>
      <c r="L4" s="344"/>
      <c r="M4" s="344"/>
      <c r="N4" s="344"/>
      <c r="O4" s="328" t="s">
        <v>9</v>
      </c>
      <c r="P4" s="328"/>
      <c r="Q4" s="328"/>
      <c r="R4" s="328"/>
      <c r="S4" s="328"/>
      <c r="T4" s="328"/>
      <c r="U4" s="328" t="s">
        <v>10</v>
      </c>
      <c r="V4" s="328"/>
      <c r="W4" s="328"/>
      <c r="X4" s="328"/>
      <c r="Y4" s="328"/>
      <c r="Z4" s="328"/>
      <c r="AA4" s="328" t="s">
        <v>11</v>
      </c>
      <c r="AB4" s="328"/>
      <c r="AC4" s="328"/>
      <c r="AD4" s="328"/>
      <c r="AE4" s="328"/>
      <c r="AF4" s="328"/>
      <c r="AG4" s="328" t="s">
        <v>12</v>
      </c>
      <c r="AH4" s="328"/>
      <c r="AI4" s="328"/>
      <c r="AJ4" s="328"/>
      <c r="AK4" s="328"/>
      <c r="AL4" s="329"/>
    </row>
    <row r="5" spans="1:38" s="192" customFormat="1" ht="12.75" customHeight="1" outlineLevel="1">
      <c r="A5" s="352"/>
      <c r="B5" s="358"/>
      <c r="C5" s="355"/>
      <c r="D5" s="355"/>
      <c r="E5" s="358"/>
      <c r="F5" s="358"/>
      <c r="G5" s="358"/>
      <c r="H5" s="365"/>
      <c r="I5" s="376" t="s">
        <v>13</v>
      </c>
      <c r="J5" s="330" t="s">
        <v>14</v>
      </c>
      <c r="K5" s="330"/>
      <c r="L5" s="330"/>
      <c r="M5" s="330"/>
      <c r="N5" s="330"/>
      <c r="O5" s="333" t="s">
        <v>8</v>
      </c>
      <c r="P5" s="331" t="s">
        <v>14</v>
      </c>
      <c r="Q5" s="331"/>
      <c r="R5" s="331"/>
      <c r="S5" s="331"/>
      <c r="T5" s="331"/>
      <c r="U5" s="333" t="s">
        <v>8</v>
      </c>
      <c r="V5" s="331" t="s">
        <v>14</v>
      </c>
      <c r="W5" s="331"/>
      <c r="X5" s="331"/>
      <c r="Y5" s="331"/>
      <c r="Z5" s="331"/>
      <c r="AA5" s="333" t="s">
        <v>8</v>
      </c>
      <c r="AB5" s="331" t="s">
        <v>14</v>
      </c>
      <c r="AC5" s="331"/>
      <c r="AD5" s="331"/>
      <c r="AE5" s="331"/>
      <c r="AF5" s="331"/>
      <c r="AG5" s="333" t="s">
        <v>8</v>
      </c>
      <c r="AH5" s="331" t="s">
        <v>14</v>
      </c>
      <c r="AI5" s="331"/>
      <c r="AJ5" s="331"/>
      <c r="AK5" s="331"/>
      <c r="AL5" s="332"/>
    </row>
    <row r="6" spans="1:38" s="192" customFormat="1" ht="64.5" outlineLevel="1" thickBot="1">
      <c r="A6" s="353"/>
      <c r="B6" s="359"/>
      <c r="C6" s="356"/>
      <c r="D6" s="356"/>
      <c r="E6" s="359"/>
      <c r="F6" s="359"/>
      <c r="G6" s="359"/>
      <c r="H6" s="366"/>
      <c r="I6" s="377"/>
      <c r="J6" s="202" t="s">
        <v>15</v>
      </c>
      <c r="K6" s="202" t="s">
        <v>16</v>
      </c>
      <c r="L6" s="202" t="s">
        <v>17</v>
      </c>
      <c r="M6" s="202" t="s">
        <v>18</v>
      </c>
      <c r="N6" s="202" t="s">
        <v>19</v>
      </c>
      <c r="O6" s="334"/>
      <c r="P6" s="203" t="s">
        <v>15</v>
      </c>
      <c r="Q6" s="203" t="s">
        <v>16</v>
      </c>
      <c r="R6" s="203" t="s">
        <v>17</v>
      </c>
      <c r="S6" s="203" t="s">
        <v>18</v>
      </c>
      <c r="T6" s="203" t="s">
        <v>19</v>
      </c>
      <c r="U6" s="334"/>
      <c r="V6" s="203" t="s">
        <v>15</v>
      </c>
      <c r="W6" s="203" t="s">
        <v>16</v>
      </c>
      <c r="X6" s="203" t="s">
        <v>17</v>
      </c>
      <c r="Y6" s="203" t="s">
        <v>18</v>
      </c>
      <c r="Z6" s="203" t="s">
        <v>19</v>
      </c>
      <c r="AA6" s="334"/>
      <c r="AB6" s="203" t="s">
        <v>15</v>
      </c>
      <c r="AC6" s="203" t="s">
        <v>16</v>
      </c>
      <c r="AD6" s="203" t="s">
        <v>17</v>
      </c>
      <c r="AE6" s="203" t="s">
        <v>18</v>
      </c>
      <c r="AF6" s="203" t="s">
        <v>19</v>
      </c>
      <c r="AG6" s="334"/>
      <c r="AH6" s="203" t="s">
        <v>15</v>
      </c>
      <c r="AI6" s="203" t="s">
        <v>16</v>
      </c>
      <c r="AJ6" s="203" t="s">
        <v>17</v>
      </c>
      <c r="AK6" s="203" t="s">
        <v>18</v>
      </c>
      <c r="AL6" s="204" t="s">
        <v>19</v>
      </c>
    </row>
    <row r="7" spans="1:38" ht="25.5" outlineLevel="2">
      <c r="A7" s="215" t="s">
        <v>20</v>
      </c>
      <c r="B7" s="216">
        <v>500101</v>
      </c>
      <c r="C7" s="259">
        <v>10101</v>
      </c>
      <c r="D7" s="225" t="s">
        <v>21</v>
      </c>
      <c r="E7" s="260">
        <v>2</v>
      </c>
      <c r="F7" s="261" t="s">
        <v>164</v>
      </c>
      <c r="G7" s="260" t="s">
        <v>23</v>
      </c>
      <c r="H7" s="262" t="s">
        <v>24</v>
      </c>
      <c r="I7" s="263">
        <v>9185</v>
      </c>
      <c r="J7" s="264">
        <v>104</v>
      </c>
      <c r="K7" s="264">
        <v>6758</v>
      </c>
      <c r="L7" s="264">
        <v>30</v>
      </c>
      <c r="M7" s="264">
        <v>1746</v>
      </c>
      <c r="N7" s="264">
        <v>547</v>
      </c>
      <c r="O7" s="265">
        <v>2215</v>
      </c>
      <c r="P7" s="264">
        <v>21</v>
      </c>
      <c r="Q7" s="264">
        <v>1613</v>
      </c>
      <c r="R7" s="264">
        <v>7</v>
      </c>
      <c r="S7" s="264">
        <v>445</v>
      </c>
      <c r="T7" s="264">
        <v>129</v>
      </c>
      <c r="U7" s="265">
        <v>1750</v>
      </c>
      <c r="V7" s="264">
        <v>14</v>
      </c>
      <c r="W7" s="264">
        <v>1231</v>
      </c>
      <c r="X7" s="264">
        <v>3</v>
      </c>
      <c r="Y7" s="264">
        <v>379</v>
      </c>
      <c r="Z7" s="264">
        <v>123</v>
      </c>
      <c r="AA7" s="265">
        <v>2552</v>
      </c>
      <c r="AB7" s="264">
        <v>33</v>
      </c>
      <c r="AC7" s="264">
        <v>1902</v>
      </c>
      <c r="AD7" s="264">
        <v>11</v>
      </c>
      <c r="AE7" s="264">
        <v>462</v>
      </c>
      <c r="AF7" s="264">
        <v>144</v>
      </c>
      <c r="AG7" s="265">
        <v>2668</v>
      </c>
      <c r="AH7" s="264">
        <v>36</v>
      </c>
      <c r="AI7" s="264">
        <v>2012</v>
      </c>
      <c r="AJ7" s="264">
        <v>9</v>
      </c>
      <c r="AK7" s="264">
        <v>460</v>
      </c>
      <c r="AL7" s="264">
        <v>151</v>
      </c>
    </row>
    <row r="8" spans="1:38" ht="25.5" outlineLevel="2">
      <c r="A8" s="215" t="s">
        <v>20</v>
      </c>
      <c r="B8" s="216">
        <v>500101</v>
      </c>
      <c r="C8" s="266">
        <v>10101</v>
      </c>
      <c r="D8" s="225" t="s">
        <v>21</v>
      </c>
      <c r="E8" s="267">
        <v>2</v>
      </c>
      <c r="F8" s="268" t="s">
        <v>164</v>
      </c>
      <c r="G8" s="267">
        <v>22</v>
      </c>
      <c r="H8" s="269" t="s">
        <v>25</v>
      </c>
      <c r="I8" s="263">
        <v>767</v>
      </c>
      <c r="J8" s="264">
        <v>12</v>
      </c>
      <c r="K8" s="264">
        <v>560</v>
      </c>
      <c r="L8" s="264">
        <v>1</v>
      </c>
      <c r="M8" s="264">
        <v>150</v>
      </c>
      <c r="N8" s="264">
        <v>44</v>
      </c>
      <c r="O8" s="265">
        <v>173</v>
      </c>
      <c r="P8" s="264">
        <v>3</v>
      </c>
      <c r="Q8" s="264">
        <v>126</v>
      </c>
      <c r="R8" s="264">
        <v>0</v>
      </c>
      <c r="S8" s="264">
        <v>31</v>
      </c>
      <c r="T8" s="264">
        <v>13</v>
      </c>
      <c r="U8" s="265">
        <v>74</v>
      </c>
      <c r="V8" s="264">
        <v>1</v>
      </c>
      <c r="W8" s="264">
        <v>50</v>
      </c>
      <c r="X8" s="264">
        <v>0</v>
      </c>
      <c r="Y8" s="264">
        <v>16</v>
      </c>
      <c r="Z8" s="264">
        <v>7</v>
      </c>
      <c r="AA8" s="265">
        <v>250</v>
      </c>
      <c r="AB8" s="264">
        <v>3</v>
      </c>
      <c r="AC8" s="264">
        <v>192</v>
      </c>
      <c r="AD8" s="264">
        <v>0</v>
      </c>
      <c r="AE8" s="264">
        <v>43</v>
      </c>
      <c r="AF8" s="264">
        <v>12</v>
      </c>
      <c r="AG8" s="265">
        <v>270</v>
      </c>
      <c r="AH8" s="264">
        <v>5</v>
      </c>
      <c r="AI8" s="264">
        <v>192</v>
      </c>
      <c r="AJ8" s="264">
        <v>1</v>
      </c>
      <c r="AK8" s="264">
        <v>60</v>
      </c>
      <c r="AL8" s="264">
        <v>12</v>
      </c>
    </row>
    <row r="9" spans="1:38" ht="25.5" outlineLevel="2">
      <c r="A9" s="215" t="s">
        <v>20</v>
      </c>
      <c r="B9" s="216">
        <v>500114</v>
      </c>
      <c r="C9" s="266">
        <v>11401</v>
      </c>
      <c r="D9" s="225" t="s">
        <v>26</v>
      </c>
      <c r="E9" s="267">
        <v>2</v>
      </c>
      <c r="F9" s="268" t="s">
        <v>164</v>
      </c>
      <c r="G9" s="267" t="s">
        <v>23</v>
      </c>
      <c r="H9" s="269" t="s">
        <v>24</v>
      </c>
      <c r="I9" s="263">
        <v>1247</v>
      </c>
      <c r="J9" s="264">
        <v>89</v>
      </c>
      <c r="K9" s="264">
        <v>607</v>
      </c>
      <c r="L9" s="264">
        <v>5</v>
      </c>
      <c r="M9" s="264">
        <v>532</v>
      </c>
      <c r="N9" s="264">
        <v>14</v>
      </c>
      <c r="O9" s="265">
        <v>312</v>
      </c>
      <c r="P9" s="264">
        <v>16</v>
      </c>
      <c r="Q9" s="264">
        <v>147</v>
      </c>
      <c r="R9" s="264">
        <v>2</v>
      </c>
      <c r="S9" s="264">
        <v>145</v>
      </c>
      <c r="T9" s="264">
        <v>2</v>
      </c>
      <c r="U9" s="265">
        <v>312</v>
      </c>
      <c r="V9" s="264">
        <v>20</v>
      </c>
      <c r="W9" s="264">
        <v>152</v>
      </c>
      <c r="X9" s="264">
        <v>1</v>
      </c>
      <c r="Y9" s="264">
        <v>135</v>
      </c>
      <c r="Z9" s="264">
        <v>4</v>
      </c>
      <c r="AA9" s="265">
        <v>312</v>
      </c>
      <c r="AB9" s="264">
        <v>27</v>
      </c>
      <c r="AC9" s="264">
        <v>154</v>
      </c>
      <c r="AD9" s="264">
        <v>1</v>
      </c>
      <c r="AE9" s="264">
        <v>126</v>
      </c>
      <c r="AF9" s="264">
        <v>4</v>
      </c>
      <c r="AG9" s="265">
        <v>311</v>
      </c>
      <c r="AH9" s="264">
        <v>26</v>
      </c>
      <c r="AI9" s="264">
        <v>154</v>
      </c>
      <c r="AJ9" s="264">
        <v>1</v>
      </c>
      <c r="AK9" s="264">
        <v>126</v>
      </c>
      <c r="AL9" s="264">
        <v>4</v>
      </c>
    </row>
    <row r="10" spans="1:38" ht="25.5" outlineLevel="2">
      <c r="A10" s="215" t="s">
        <v>20</v>
      </c>
      <c r="B10" s="216">
        <v>500114</v>
      </c>
      <c r="C10" s="266">
        <v>11401</v>
      </c>
      <c r="D10" s="225" t="s">
        <v>26</v>
      </c>
      <c r="E10" s="267">
        <v>2</v>
      </c>
      <c r="F10" s="268" t="s">
        <v>164</v>
      </c>
      <c r="G10" s="267">
        <v>22</v>
      </c>
      <c r="H10" s="269" t="s">
        <v>25</v>
      </c>
      <c r="I10" s="263">
        <v>0</v>
      </c>
      <c r="J10" s="264">
        <v>0</v>
      </c>
      <c r="K10" s="264">
        <v>0</v>
      </c>
      <c r="L10" s="264">
        <v>0</v>
      </c>
      <c r="M10" s="264">
        <v>0</v>
      </c>
      <c r="N10" s="264">
        <v>0</v>
      </c>
      <c r="O10" s="265">
        <v>0</v>
      </c>
      <c r="P10" s="264">
        <v>0</v>
      </c>
      <c r="Q10" s="264">
        <v>0</v>
      </c>
      <c r="R10" s="264">
        <v>0</v>
      </c>
      <c r="S10" s="264">
        <v>0</v>
      </c>
      <c r="T10" s="264">
        <v>0</v>
      </c>
      <c r="U10" s="265">
        <v>0</v>
      </c>
      <c r="V10" s="264">
        <v>0</v>
      </c>
      <c r="W10" s="264">
        <v>0</v>
      </c>
      <c r="X10" s="264">
        <v>0</v>
      </c>
      <c r="Y10" s="264">
        <v>0</v>
      </c>
      <c r="Z10" s="264">
        <v>0</v>
      </c>
      <c r="AA10" s="265">
        <v>0</v>
      </c>
      <c r="AB10" s="264">
        <v>0</v>
      </c>
      <c r="AC10" s="264">
        <v>0</v>
      </c>
      <c r="AD10" s="264">
        <v>0</v>
      </c>
      <c r="AE10" s="264">
        <v>0</v>
      </c>
      <c r="AF10" s="264">
        <v>0</v>
      </c>
      <c r="AG10" s="265">
        <v>0</v>
      </c>
      <c r="AH10" s="264">
        <v>0</v>
      </c>
      <c r="AI10" s="264">
        <v>0</v>
      </c>
      <c r="AJ10" s="264">
        <v>0</v>
      </c>
      <c r="AK10" s="264">
        <v>0</v>
      </c>
      <c r="AL10" s="264">
        <v>0</v>
      </c>
    </row>
    <row r="11" spans="1:38" ht="25.5" outlineLevel="2">
      <c r="A11" s="215" t="s">
        <v>27</v>
      </c>
      <c r="B11" s="216">
        <v>500116</v>
      </c>
      <c r="C11" s="266">
        <v>11501</v>
      </c>
      <c r="D11" s="225" t="s">
        <v>28</v>
      </c>
      <c r="E11" s="267">
        <v>2</v>
      </c>
      <c r="F11" s="268" t="s">
        <v>164</v>
      </c>
      <c r="G11" s="267" t="s">
        <v>23</v>
      </c>
      <c r="H11" s="269" t="s">
        <v>24</v>
      </c>
      <c r="I11" s="263">
        <v>25461</v>
      </c>
      <c r="J11" s="264">
        <v>4960</v>
      </c>
      <c r="K11" s="264">
        <v>14555</v>
      </c>
      <c r="L11" s="264">
        <v>145</v>
      </c>
      <c r="M11" s="264">
        <v>5507</v>
      </c>
      <c r="N11" s="264">
        <v>294</v>
      </c>
      <c r="O11" s="265">
        <v>4114</v>
      </c>
      <c r="P11" s="264">
        <v>1235</v>
      </c>
      <c r="Q11" s="264">
        <v>1377</v>
      </c>
      <c r="R11" s="264">
        <v>32</v>
      </c>
      <c r="S11" s="264">
        <v>1404</v>
      </c>
      <c r="T11" s="264">
        <v>66</v>
      </c>
      <c r="U11" s="265">
        <v>4114</v>
      </c>
      <c r="V11" s="264">
        <v>1244</v>
      </c>
      <c r="W11" s="264">
        <v>1388</v>
      </c>
      <c r="X11" s="264">
        <v>38</v>
      </c>
      <c r="Y11" s="264">
        <v>1369</v>
      </c>
      <c r="Z11" s="264">
        <v>75</v>
      </c>
      <c r="AA11" s="265">
        <v>13121</v>
      </c>
      <c r="AB11" s="264">
        <v>1238</v>
      </c>
      <c r="AC11" s="264">
        <v>10403</v>
      </c>
      <c r="AD11" s="264">
        <v>37</v>
      </c>
      <c r="AE11" s="264">
        <v>1366</v>
      </c>
      <c r="AF11" s="264">
        <v>77</v>
      </c>
      <c r="AG11" s="265">
        <v>4112</v>
      </c>
      <c r="AH11" s="264">
        <v>1243</v>
      </c>
      <c r="AI11" s="264">
        <v>1387</v>
      </c>
      <c r="AJ11" s="264">
        <v>38</v>
      </c>
      <c r="AK11" s="264">
        <v>1368</v>
      </c>
      <c r="AL11" s="264">
        <v>76</v>
      </c>
    </row>
    <row r="12" spans="1:38" ht="25.5" outlineLevel="2">
      <c r="A12" s="215" t="s">
        <v>27</v>
      </c>
      <c r="B12" s="216">
        <v>500116</v>
      </c>
      <c r="C12" s="266">
        <v>11501</v>
      </c>
      <c r="D12" s="225" t="s">
        <v>28</v>
      </c>
      <c r="E12" s="267">
        <v>2</v>
      </c>
      <c r="F12" s="268" t="s">
        <v>164</v>
      </c>
      <c r="G12" s="267">
        <v>22</v>
      </c>
      <c r="H12" s="269" t="s">
        <v>25</v>
      </c>
      <c r="I12" s="263">
        <v>4647</v>
      </c>
      <c r="J12" s="264">
        <v>685</v>
      </c>
      <c r="K12" s="264">
        <v>3020</v>
      </c>
      <c r="L12" s="264">
        <v>21</v>
      </c>
      <c r="M12" s="264">
        <v>839</v>
      </c>
      <c r="N12" s="264">
        <v>82</v>
      </c>
      <c r="O12" s="265">
        <v>745</v>
      </c>
      <c r="P12" s="264">
        <v>166</v>
      </c>
      <c r="Q12" s="264">
        <v>328</v>
      </c>
      <c r="R12" s="264">
        <v>1</v>
      </c>
      <c r="S12" s="264">
        <v>237</v>
      </c>
      <c r="T12" s="264">
        <v>13</v>
      </c>
      <c r="U12" s="265">
        <v>745</v>
      </c>
      <c r="V12" s="264">
        <v>175</v>
      </c>
      <c r="W12" s="264">
        <v>339</v>
      </c>
      <c r="X12" s="264">
        <v>7</v>
      </c>
      <c r="Y12" s="264">
        <v>202</v>
      </c>
      <c r="Z12" s="264">
        <v>22</v>
      </c>
      <c r="AA12" s="265">
        <v>2413</v>
      </c>
      <c r="AB12" s="264">
        <v>169</v>
      </c>
      <c r="AC12" s="264">
        <v>2015</v>
      </c>
      <c r="AD12" s="264">
        <v>6</v>
      </c>
      <c r="AE12" s="264">
        <v>199</v>
      </c>
      <c r="AF12" s="264">
        <v>24</v>
      </c>
      <c r="AG12" s="265">
        <v>744</v>
      </c>
      <c r="AH12" s="264">
        <v>175</v>
      </c>
      <c r="AI12" s="264">
        <v>338</v>
      </c>
      <c r="AJ12" s="264">
        <v>7</v>
      </c>
      <c r="AK12" s="264">
        <v>201</v>
      </c>
      <c r="AL12" s="264">
        <v>23</v>
      </c>
    </row>
    <row r="13" spans="1:38" ht="25.5" outlineLevel="2">
      <c r="A13" s="215" t="s">
        <v>27</v>
      </c>
      <c r="B13" s="216">
        <v>500116</v>
      </c>
      <c r="C13" s="266">
        <v>11501</v>
      </c>
      <c r="D13" s="225" t="s">
        <v>28</v>
      </c>
      <c r="E13" s="267">
        <v>2</v>
      </c>
      <c r="F13" s="268" t="s">
        <v>164</v>
      </c>
      <c r="G13" s="267" t="s">
        <v>165</v>
      </c>
      <c r="H13" s="269" t="s">
        <v>166</v>
      </c>
      <c r="I13" s="263">
        <v>20814</v>
      </c>
      <c r="J13" s="264">
        <v>4275</v>
      </c>
      <c r="K13" s="264">
        <v>11535</v>
      </c>
      <c r="L13" s="264">
        <v>124</v>
      </c>
      <c r="M13" s="264">
        <v>4668</v>
      </c>
      <c r="N13" s="264">
        <v>212</v>
      </c>
      <c r="O13" s="265">
        <v>3369</v>
      </c>
      <c r="P13" s="264">
        <v>1069</v>
      </c>
      <c r="Q13" s="264">
        <v>1049</v>
      </c>
      <c r="R13" s="264">
        <v>31</v>
      </c>
      <c r="S13" s="264">
        <v>1167</v>
      </c>
      <c r="T13" s="264">
        <v>53</v>
      </c>
      <c r="U13" s="265">
        <v>3369</v>
      </c>
      <c r="V13" s="264">
        <v>1069</v>
      </c>
      <c r="W13" s="264">
        <v>1049</v>
      </c>
      <c r="X13" s="264">
        <v>31</v>
      </c>
      <c r="Y13" s="264">
        <v>1167</v>
      </c>
      <c r="Z13" s="264">
        <v>53</v>
      </c>
      <c r="AA13" s="265">
        <v>10708</v>
      </c>
      <c r="AB13" s="264">
        <v>1069</v>
      </c>
      <c r="AC13" s="264">
        <v>8388</v>
      </c>
      <c r="AD13" s="264">
        <v>31</v>
      </c>
      <c r="AE13" s="264">
        <v>1167</v>
      </c>
      <c r="AF13" s="264">
        <v>53</v>
      </c>
      <c r="AG13" s="265">
        <v>3368</v>
      </c>
      <c r="AH13" s="264">
        <v>1068</v>
      </c>
      <c r="AI13" s="264">
        <v>1049</v>
      </c>
      <c r="AJ13" s="264">
        <v>31</v>
      </c>
      <c r="AK13" s="264">
        <v>1167</v>
      </c>
      <c r="AL13" s="264">
        <v>53</v>
      </c>
    </row>
    <row r="14" spans="1:38" ht="25.5" outlineLevel="2">
      <c r="A14" s="215" t="s">
        <v>20</v>
      </c>
      <c r="B14" s="216">
        <v>500201</v>
      </c>
      <c r="C14" s="266">
        <v>20101</v>
      </c>
      <c r="D14" s="225" t="s">
        <v>29</v>
      </c>
      <c r="E14" s="267">
        <v>2</v>
      </c>
      <c r="F14" s="268" t="s">
        <v>164</v>
      </c>
      <c r="G14" s="267" t="s">
        <v>23</v>
      </c>
      <c r="H14" s="269" t="s">
        <v>24</v>
      </c>
      <c r="I14" s="263">
        <v>2216</v>
      </c>
      <c r="J14" s="264">
        <v>3</v>
      </c>
      <c r="K14" s="264">
        <v>1383</v>
      </c>
      <c r="L14" s="264">
        <v>57</v>
      </c>
      <c r="M14" s="264">
        <v>773</v>
      </c>
      <c r="N14" s="264">
        <v>0</v>
      </c>
      <c r="O14" s="265">
        <v>411</v>
      </c>
      <c r="P14" s="264">
        <v>0</v>
      </c>
      <c r="Q14" s="264">
        <v>304</v>
      </c>
      <c r="R14" s="264">
        <v>5</v>
      </c>
      <c r="S14" s="264">
        <v>102</v>
      </c>
      <c r="T14" s="264">
        <v>0</v>
      </c>
      <c r="U14" s="265">
        <v>694</v>
      </c>
      <c r="V14" s="264">
        <v>2</v>
      </c>
      <c r="W14" s="264">
        <v>452</v>
      </c>
      <c r="X14" s="264">
        <v>17</v>
      </c>
      <c r="Y14" s="264">
        <v>223</v>
      </c>
      <c r="Z14" s="264">
        <v>0</v>
      </c>
      <c r="AA14" s="265">
        <v>556</v>
      </c>
      <c r="AB14" s="264">
        <v>1</v>
      </c>
      <c r="AC14" s="264">
        <v>315</v>
      </c>
      <c r="AD14" s="264">
        <v>16</v>
      </c>
      <c r="AE14" s="264">
        <v>224</v>
      </c>
      <c r="AF14" s="264">
        <v>0</v>
      </c>
      <c r="AG14" s="265">
        <v>555</v>
      </c>
      <c r="AH14" s="264">
        <v>0</v>
      </c>
      <c r="AI14" s="264">
        <v>312</v>
      </c>
      <c r="AJ14" s="264">
        <v>19</v>
      </c>
      <c r="AK14" s="264">
        <v>224</v>
      </c>
      <c r="AL14" s="264">
        <v>0</v>
      </c>
    </row>
    <row r="15" spans="1:38" ht="25.5" outlineLevel="2">
      <c r="A15" s="215" t="s">
        <v>20</v>
      </c>
      <c r="B15" s="216">
        <v>500201</v>
      </c>
      <c r="C15" s="266">
        <v>20101</v>
      </c>
      <c r="D15" s="225" t="s">
        <v>29</v>
      </c>
      <c r="E15" s="267">
        <v>2</v>
      </c>
      <c r="F15" s="268" t="s">
        <v>164</v>
      </c>
      <c r="G15" s="267">
        <v>22</v>
      </c>
      <c r="H15" s="269" t="s">
        <v>25</v>
      </c>
      <c r="I15" s="263">
        <v>738</v>
      </c>
      <c r="J15" s="264">
        <v>1</v>
      </c>
      <c r="K15" s="264">
        <v>511</v>
      </c>
      <c r="L15" s="264">
        <v>13</v>
      </c>
      <c r="M15" s="264">
        <v>213</v>
      </c>
      <c r="N15" s="264">
        <v>0</v>
      </c>
      <c r="O15" s="265">
        <v>155</v>
      </c>
      <c r="P15" s="264">
        <v>0</v>
      </c>
      <c r="Q15" s="264">
        <v>124</v>
      </c>
      <c r="R15" s="264">
        <v>0</v>
      </c>
      <c r="S15" s="264">
        <v>31</v>
      </c>
      <c r="T15" s="264">
        <v>0</v>
      </c>
      <c r="U15" s="265">
        <v>273</v>
      </c>
      <c r="V15" s="264">
        <v>1</v>
      </c>
      <c r="W15" s="264">
        <v>213</v>
      </c>
      <c r="X15" s="264">
        <v>5</v>
      </c>
      <c r="Y15" s="264">
        <v>54</v>
      </c>
      <c r="Z15" s="264">
        <v>0</v>
      </c>
      <c r="AA15" s="265">
        <v>155</v>
      </c>
      <c r="AB15" s="264">
        <v>0</v>
      </c>
      <c r="AC15" s="264">
        <v>87</v>
      </c>
      <c r="AD15" s="264">
        <v>4</v>
      </c>
      <c r="AE15" s="264">
        <v>64</v>
      </c>
      <c r="AF15" s="264">
        <v>0</v>
      </c>
      <c r="AG15" s="265">
        <v>155</v>
      </c>
      <c r="AH15" s="264">
        <v>0</v>
      </c>
      <c r="AI15" s="264">
        <v>87</v>
      </c>
      <c r="AJ15" s="264">
        <v>4</v>
      </c>
      <c r="AK15" s="264">
        <v>64</v>
      </c>
      <c r="AL15" s="264">
        <v>0</v>
      </c>
    </row>
    <row r="16" spans="1:38" ht="25.5" outlineLevel="2">
      <c r="A16" s="215" t="s">
        <v>20</v>
      </c>
      <c r="B16" s="216">
        <v>500301</v>
      </c>
      <c r="C16" s="266">
        <v>30101</v>
      </c>
      <c r="D16" s="225" t="s">
        <v>431</v>
      </c>
      <c r="E16" s="267">
        <v>2</v>
      </c>
      <c r="F16" s="268" t="s">
        <v>164</v>
      </c>
      <c r="G16" s="267" t="s">
        <v>23</v>
      </c>
      <c r="H16" s="269" t="s">
        <v>24</v>
      </c>
      <c r="I16" s="263">
        <v>3896</v>
      </c>
      <c r="J16" s="264">
        <v>113</v>
      </c>
      <c r="K16" s="264">
        <v>1823</v>
      </c>
      <c r="L16" s="264">
        <v>0</v>
      </c>
      <c r="M16" s="264">
        <v>1960</v>
      </c>
      <c r="N16" s="264">
        <v>0</v>
      </c>
      <c r="O16" s="265">
        <v>889</v>
      </c>
      <c r="P16" s="264">
        <v>25</v>
      </c>
      <c r="Q16" s="264">
        <v>423</v>
      </c>
      <c r="R16" s="264">
        <v>0</v>
      </c>
      <c r="S16" s="264">
        <v>441</v>
      </c>
      <c r="T16" s="264">
        <v>0</v>
      </c>
      <c r="U16" s="265">
        <v>1059</v>
      </c>
      <c r="V16" s="264">
        <v>33</v>
      </c>
      <c r="W16" s="264">
        <v>529</v>
      </c>
      <c r="X16" s="264">
        <v>0</v>
      </c>
      <c r="Y16" s="264">
        <v>497</v>
      </c>
      <c r="Z16" s="264">
        <v>0</v>
      </c>
      <c r="AA16" s="265">
        <v>974</v>
      </c>
      <c r="AB16" s="264">
        <v>18</v>
      </c>
      <c r="AC16" s="264">
        <v>425</v>
      </c>
      <c r="AD16" s="264">
        <v>0</v>
      </c>
      <c r="AE16" s="264">
        <v>531</v>
      </c>
      <c r="AF16" s="264">
        <v>0</v>
      </c>
      <c r="AG16" s="265">
        <v>974</v>
      </c>
      <c r="AH16" s="264">
        <v>37</v>
      </c>
      <c r="AI16" s="264">
        <v>446</v>
      </c>
      <c r="AJ16" s="264">
        <v>0</v>
      </c>
      <c r="AK16" s="264">
        <v>491</v>
      </c>
      <c r="AL16" s="264">
        <v>0</v>
      </c>
    </row>
    <row r="17" spans="1:38" ht="25.5" outlineLevel="2">
      <c r="A17" s="215" t="s">
        <v>20</v>
      </c>
      <c r="B17" s="216">
        <v>500301</v>
      </c>
      <c r="C17" s="266">
        <v>30101</v>
      </c>
      <c r="D17" s="225" t="s">
        <v>431</v>
      </c>
      <c r="E17" s="267">
        <v>2</v>
      </c>
      <c r="F17" s="268" t="s">
        <v>164</v>
      </c>
      <c r="G17" s="267">
        <v>22</v>
      </c>
      <c r="H17" s="269" t="s">
        <v>25</v>
      </c>
      <c r="I17" s="263">
        <v>0</v>
      </c>
      <c r="J17" s="264">
        <v>0</v>
      </c>
      <c r="K17" s="264">
        <v>0</v>
      </c>
      <c r="L17" s="264">
        <v>0</v>
      </c>
      <c r="M17" s="264">
        <v>0</v>
      </c>
      <c r="N17" s="264">
        <v>0</v>
      </c>
      <c r="O17" s="265">
        <v>0</v>
      </c>
      <c r="P17" s="264">
        <v>0</v>
      </c>
      <c r="Q17" s="264">
        <v>0</v>
      </c>
      <c r="R17" s="264">
        <v>0</v>
      </c>
      <c r="S17" s="264">
        <v>0</v>
      </c>
      <c r="T17" s="264">
        <v>0</v>
      </c>
      <c r="U17" s="265">
        <v>0</v>
      </c>
      <c r="V17" s="264">
        <v>0</v>
      </c>
      <c r="W17" s="264">
        <v>0</v>
      </c>
      <c r="X17" s="264">
        <v>0</v>
      </c>
      <c r="Y17" s="264">
        <v>0</v>
      </c>
      <c r="Z17" s="264">
        <v>0</v>
      </c>
      <c r="AA17" s="265">
        <v>0</v>
      </c>
      <c r="AB17" s="264">
        <v>0</v>
      </c>
      <c r="AC17" s="264">
        <v>0</v>
      </c>
      <c r="AD17" s="264">
        <v>0</v>
      </c>
      <c r="AE17" s="264">
        <v>0</v>
      </c>
      <c r="AF17" s="264">
        <v>0</v>
      </c>
      <c r="AG17" s="265">
        <v>0</v>
      </c>
      <c r="AH17" s="264">
        <v>0</v>
      </c>
      <c r="AI17" s="264">
        <v>0</v>
      </c>
      <c r="AJ17" s="264">
        <v>0</v>
      </c>
      <c r="AK17" s="264">
        <v>0</v>
      </c>
      <c r="AL17" s="264">
        <v>0</v>
      </c>
    </row>
    <row r="18" spans="1:38" ht="25.5" outlineLevel="2">
      <c r="A18" s="215" t="s">
        <v>20</v>
      </c>
      <c r="B18" s="216">
        <v>500302</v>
      </c>
      <c r="C18" s="266">
        <v>30201</v>
      </c>
      <c r="D18" s="225" t="s">
        <v>30</v>
      </c>
      <c r="E18" s="267">
        <v>2</v>
      </c>
      <c r="F18" s="268" t="s">
        <v>164</v>
      </c>
      <c r="G18" s="267" t="s">
        <v>23</v>
      </c>
      <c r="H18" s="269" t="s">
        <v>24</v>
      </c>
      <c r="I18" s="263">
        <v>1592</v>
      </c>
      <c r="J18" s="264">
        <v>13</v>
      </c>
      <c r="K18" s="264">
        <v>722</v>
      </c>
      <c r="L18" s="264">
        <v>0</v>
      </c>
      <c r="M18" s="264">
        <v>857</v>
      </c>
      <c r="N18" s="264">
        <v>0</v>
      </c>
      <c r="O18" s="265">
        <v>144</v>
      </c>
      <c r="P18" s="264">
        <v>0</v>
      </c>
      <c r="Q18" s="264">
        <v>65</v>
      </c>
      <c r="R18" s="264">
        <v>0</v>
      </c>
      <c r="S18" s="264">
        <v>79</v>
      </c>
      <c r="T18" s="264">
        <v>0</v>
      </c>
      <c r="U18" s="265">
        <v>219</v>
      </c>
      <c r="V18" s="264">
        <v>3</v>
      </c>
      <c r="W18" s="264">
        <v>96</v>
      </c>
      <c r="X18" s="264">
        <v>0</v>
      </c>
      <c r="Y18" s="264">
        <v>120</v>
      </c>
      <c r="Z18" s="264">
        <v>0</v>
      </c>
      <c r="AA18" s="265">
        <v>614</v>
      </c>
      <c r="AB18" s="264">
        <v>5</v>
      </c>
      <c r="AC18" s="264">
        <v>281</v>
      </c>
      <c r="AD18" s="264">
        <v>0</v>
      </c>
      <c r="AE18" s="264">
        <v>328</v>
      </c>
      <c r="AF18" s="264">
        <v>0</v>
      </c>
      <c r="AG18" s="265">
        <v>615</v>
      </c>
      <c r="AH18" s="264">
        <v>5</v>
      </c>
      <c r="AI18" s="264">
        <v>280</v>
      </c>
      <c r="AJ18" s="264">
        <v>0</v>
      </c>
      <c r="AK18" s="264">
        <v>330</v>
      </c>
      <c r="AL18" s="264">
        <v>0</v>
      </c>
    </row>
    <row r="19" spans="1:38" ht="25.5" outlineLevel="2">
      <c r="A19" s="215" t="s">
        <v>20</v>
      </c>
      <c r="B19" s="216">
        <v>500302</v>
      </c>
      <c r="C19" s="266">
        <v>30201</v>
      </c>
      <c r="D19" s="225" t="s">
        <v>30</v>
      </c>
      <c r="E19" s="267">
        <v>2</v>
      </c>
      <c r="F19" s="268" t="s">
        <v>164</v>
      </c>
      <c r="G19" s="267">
        <v>22</v>
      </c>
      <c r="H19" s="269" t="s">
        <v>25</v>
      </c>
      <c r="I19" s="263">
        <v>0</v>
      </c>
      <c r="J19" s="264">
        <v>0</v>
      </c>
      <c r="K19" s="264">
        <v>0</v>
      </c>
      <c r="L19" s="264">
        <v>0</v>
      </c>
      <c r="M19" s="264">
        <v>0</v>
      </c>
      <c r="N19" s="264">
        <v>0</v>
      </c>
      <c r="O19" s="265">
        <v>0</v>
      </c>
      <c r="P19" s="264">
        <v>0</v>
      </c>
      <c r="Q19" s="264">
        <v>0</v>
      </c>
      <c r="R19" s="264">
        <v>0</v>
      </c>
      <c r="S19" s="264">
        <v>0</v>
      </c>
      <c r="T19" s="264">
        <v>0</v>
      </c>
      <c r="U19" s="265">
        <v>0</v>
      </c>
      <c r="V19" s="264">
        <v>0</v>
      </c>
      <c r="W19" s="264">
        <v>0</v>
      </c>
      <c r="X19" s="264">
        <v>0</v>
      </c>
      <c r="Y19" s="264">
        <v>0</v>
      </c>
      <c r="Z19" s="264">
        <v>0</v>
      </c>
      <c r="AA19" s="265">
        <v>0</v>
      </c>
      <c r="AB19" s="264">
        <v>0</v>
      </c>
      <c r="AC19" s="264">
        <v>0</v>
      </c>
      <c r="AD19" s="264">
        <v>0</v>
      </c>
      <c r="AE19" s="264">
        <v>0</v>
      </c>
      <c r="AF19" s="264">
        <v>0</v>
      </c>
      <c r="AG19" s="265">
        <v>0</v>
      </c>
      <c r="AH19" s="264">
        <v>0</v>
      </c>
      <c r="AI19" s="264">
        <v>0</v>
      </c>
      <c r="AJ19" s="264">
        <v>0</v>
      </c>
      <c r="AK19" s="264">
        <v>0</v>
      </c>
      <c r="AL19" s="264">
        <v>0</v>
      </c>
    </row>
    <row r="20" spans="1:38" ht="25.5" outlineLevel="2">
      <c r="A20" s="215" t="s">
        <v>20</v>
      </c>
      <c r="B20" s="216">
        <v>500416</v>
      </c>
      <c r="C20" s="227">
        <v>41601</v>
      </c>
      <c r="D20" s="252" t="s">
        <v>31</v>
      </c>
      <c r="E20" s="267">
        <v>2</v>
      </c>
      <c r="F20" s="268" t="s">
        <v>164</v>
      </c>
      <c r="G20" s="267" t="s">
        <v>23</v>
      </c>
      <c r="H20" s="269" t="s">
        <v>24</v>
      </c>
      <c r="I20" s="263">
        <v>7675</v>
      </c>
      <c r="J20" s="264">
        <v>3235</v>
      </c>
      <c r="K20" s="264">
        <v>3599</v>
      </c>
      <c r="L20" s="264">
        <v>43</v>
      </c>
      <c r="M20" s="264">
        <v>756</v>
      </c>
      <c r="N20" s="264">
        <v>42</v>
      </c>
      <c r="O20" s="265">
        <v>1641</v>
      </c>
      <c r="P20" s="264">
        <v>637</v>
      </c>
      <c r="Q20" s="264">
        <v>803</v>
      </c>
      <c r="R20" s="264">
        <v>0</v>
      </c>
      <c r="S20" s="264">
        <v>201</v>
      </c>
      <c r="T20" s="264">
        <v>0</v>
      </c>
      <c r="U20" s="265">
        <v>2034</v>
      </c>
      <c r="V20" s="264">
        <v>1019</v>
      </c>
      <c r="W20" s="264">
        <v>864</v>
      </c>
      <c r="X20" s="264">
        <v>0</v>
      </c>
      <c r="Y20" s="264">
        <v>151</v>
      </c>
      <c r="Z20" s="264">
        <v>0</v>
      </c>
      <c r="AA20" s="265">
        <v>2000</v>
      </c>
      <c r="AB20" s="264">
        <v>790</v>
      </c>
      <c r="AC20" s="264">
        <v>966</v>
      </c>
      <c r="AD20" s="264">
        <v>22</v>
      </c>
      <c r="AE20" s="264">
        <v>201</v>
      </c>
      <c r="AF20" s="264">
        <v>21</v>
      </c>
      <c r="AG20" s="265">
        <v>2000</v>
      </c>
      <c r="AH20" s="264">
        <v>789</v>
      </c>
      <c r="AI20" s="264">
        <v>966</v>
      </c>
      <c r="AJ20" s="264">
        <v>21</v>
      </c>
      <c r="AK20" s="264">
        <v>203</v>
      </c>
      <c r="AL20" s="264">
        <v>21</v>
      </c>
    </row>
    <row r="21" spans="1:38" ht="25.5" outlineLevel="2">
      <c r="A21" s="215" t="s">
        <v>20</v>
      </c>
      <c r="B21" s="216">
        <v>500416</v>
      </c>
      <c r="C21" s="227">
        <v>41601</v>
      </c>
      <c r="D21" s="252" t="s">
        <v>31</v>
      </c>
      <c r="E21" s="267">
        <v>2</v>
      </c>
      <c r="F21" s="268" t="s">
        <v>164</v>
      </c>
      <c r="G21" s="267">
        <v>22</v>
      </c>
      <c r="H21" s="269" t="s">
        <v>25</v>
      </c>
      <c r="I21" s="263">
        <v>1434</v>
      </c>
      <c r="J21" s="264">
        <v>662</v>
      </c>
      <c r="K21" s="264">
        <v>615</v>
      </c>
      <c r="L21" s="264">
        <v>7</v>
      </c>
      <c r="M21" s="264">
        <v>141</v>
      </c>
      <c r="N21" s="264">
        <v>9</v>
      </c>
      <c r="O21" s="265">
        <v>352</v>
      </c>
      <c r="P21" s="264">
        <v>184</v>
      </c>
      <c r="Q21" s="264">
        <v>136</v>
      </c>
      <c r="R21" s="264">
        <v>0</v>
      </c>
      <c r="S21" s="264">
        <v>32</v>
      </c>
      <c r="T21" s="264">
        <v>0</v>
      </c>
      <c r="U21" s="265">
        <v>364</v>
      </c>
      <c r="V21" s="264">
        <v>196</v>
      </c>
      <c r="W21" s="264">
        <v>134</v>
      </c>
      <c r="X21" s="264">
        <v>0</v>
      </c>
      <c r="Y21" s="264">
        <v>34</v>
      </c>
      <c r="Z21" s="264">
        <v>0</v>
      </c>
      <c r="AA21" s="265">
        <v>359</v>
      </c>
      <c r="AB21" s="264">
        <v>141</v>
      </c>
      <c r="AC21" s="264">
        <v>173</v>
      </c>
      <c r="AD21" s="264">
        <v>4</v>
      </c>
      <c r="AE21" s="264">
        <v>37</v>
      </c>
      <c r="AF21" s="264">
        <v>4</v>
      </c>
      <c r="AG21" s="265">
        <v>359</v>
      </c>
      <c r="AH21" s="264">
        <v>141</v>
      </c>
      <c r="AI21" s="264">
        <v>172</v>
      </c>
      <c r="AJ21" s="264">
        <v>3</v>
      </c>
      <c r="AK21" s="264">
        <v>38</v>
      </c>
      <c r="AL21" s="264">
        <v>5</v>
      </c>
    </row>
    <row r="22" spans="1:38" ht="25.5" outlineLevel="2">
      <c r="A22" s="215" t="s">
        <v>20</v>
      </c>
      <c r="B22" s="216">
        <v>500501</v>
      </c>
      <c r="C22" s="266">
        <v>50101</v>
      </c>
      <c r="D22" s="225" t="s">
        <v>32</v>
      </c>
      <c r="E22" s="267">
        <v>2</v>
      </c>
      <c r="F22" s="268" t="s">
        <v>164</v>
      </c>
      <c r="G22" s="267" t="s">
        <v>23</v>
      </c>
      <c r="H22" s="269" t="s">
        <v>24</v>
      </c>
      <c r="I22" s="263">
        <v>4510</v>
      </c>
      <c r="J22" s="264">
        <v>4027</v>
      </c>
      <c r="K22" s="264">
        <v>180</v>
      </c>
      <c r="L22" s="264">
        <v>7</v>
      </c>
      <c r="M22" s="264">
        <v>291</v>
      </c>
      <c r="N22" s="264">
        <v>5</v>
      </c>
      <c r="O22" s="265">
        <v>963</v>
      </c>
      <c r="P22" s="264">
        <v>912</v>
      </c>
      <c r="Q22" s="264">
        <v>13</v>
      </c>
      <c r="R22" s="264">
        <v>4</v>
      </c>
      <c r="S22" s="264">
        <v>33</v>
      </c>
      <c r="T22" s="264">
        <v>1</v>
      </c>
      <c r="U22" s="265">
        <v>989</v>
      </c>
      <c r="V22" s="264">
        <v>858</v>
      </c>
      <c r="W22" s="264">
        <v>50</v>
      </c>
      <c r="X22" s="264">
        <v>1</v>
      </c>
      <c r="Y22" s="264">
        <v>80</v>
      </c>
      <c r="Z22" s="264">
        <v>0</v>
      </c>
      <c r="AA22" s="265">
        <v>1280</v>
      </c>
      <c r="AB22" s="264">
        <v>1132</v>
      </c>
      <c r="AC22" s="264">
        <v>58</v>
      </c>
      <c r="AD22" s="264">
        <v>1</v>
      </c>
      <c r="AE22" s="264">
        <v>87</v>
      </c>
      <c r="AF22" s="264">
        <v>2</v>
      </c>
      <c r="AG22" s="265">
        <v>1278</v>
      </c>
      <c r="AH22" s="264">
        <v>1125</v>
      </c>
      <c r="AI22" s="264">
        <v>59</v>
      </c>
      <c r="AJ22" s="264">
        <v>1</v>
      </c>
      <c r="AK22" s="264">
        <v>91</v>
      </c>
      <c r="AL22" s="264">
        <v>2</v>
      </c>
    </row>
    <row r="23" spans="1:38" ht="25.5" outlineLevel="2">
      <c r="A23" s="215" t="s">
        <v>20</v>
      </c>
      <c r="B23" s="216">
        <v>500501</v>
      </c>
      <c r="C23" s="266">
        <v>50101</v>
      </c>
      <c r="D23" s="225" t="s">
        <v>32</v>
      </c>
      <c r="E23" s="267">
        <v>2</v>
      </c>
      <c r="F23" s="268" t="s">
        <v>164</v>
      </c>
      <c r="G23" s="267">
        <v>22</v>
      </c>
      <c r="H23" s="269" t="s">
        <v>25</v>
      </c>
      <c r="I23" s="263">
        <v>696</v>
      </c>
      <c r="J23" s="264">
        <v>618</v>
      </c>
      <c r="K23" s="264">
        <v>29</v>
      </c>
      <c r="L23" s="264">
        <v>2</v>
      </c>
      <c r="M23" s="264">
        <v>47</v>
      </c>
      <c r="N23" s="264">
        <v>0</v>
      </c>
      <c r="O23" s="265">
        <v>174</v>
      </c>
      <c r="P23" s="264">
        <v>158</v>
      </c>
      <c r="Q23" s="264">
        <v>6</v>
      </c>
      <c r="R23" s="264">
        <v>2</v>
      </c>
      <c r="S23" s="264">
        <v>8</v>
      </c>
      <c r="T23" s="264">
        <v>0</v>
      </c>
      <c r="U23" s="265">
        <v>174</v>
      </c>
      <c r="V23" s="264">
        <v>152</v>
      </c>
      <c r="W23" s="264">
        <v>6</v>
      </c>
      <c r="X23" s="264">
        <v>0</v>
      </c>
      <c r="Y23" s="264">
        <v>16</v>
      </c>
      <c r="Z23" s="264">
        <v>0</v>
      </c>
      <c r="AA23" s="265">
        <v>174</v>
      </c>
      <c r="AB23" s="264">
        <v>154</v>
      </c>
      <c r="AC23" s="264">
        <v>9</v>
      </c>
      <c r="AD23" s="264">
        <v>0</v>
      </c>
      <c r="AE23" s="264">
        <v>11</v>
      </c>
      <c r="AF23" s="264">
        <v>0</v>
      </c>
      <c r="AG23" s="265">
        <v>174</v>
      </c>
      <c r="AH23" s="264">
        <v>154</v>
      </c>
      <c r="AI23" s="264">
        <v>8</v>
      </c>
      <c r="AJ23" s="264">
        <v>0</v>
      </c>
      <c r="AK23" s="264">
        <v>12</v>
      </c>
      <c r="AL23" s="264">
        <v>0</v>
      </c>
    </row>
    <row r="24" spans="1:38" ht="25.5" outlineLevel="2">
      <c r="A24" s="215" t="s">
        <v>20</v>
      </c>
      <c r="B24" s="216">
        <v>500601</v>
      </c>
      <c r="C24" s="266">
        <v>60101</v>
      </c>
      <c r="D24" s="225" t="s">
        <v>33</v>
      </c>
      <c r="E24" s="267">
        <v>2</v>
      </c>
      <c r="F24" s="268" t="s">
        <v>164</v>
      </c>
      <c r="G24" s="267" t="s">
        <v>23</v>
      </c>
      <c r="H24" s="269" t="s">
        <v>24</v>
      </c>
      <c r="I24" s="263">
        <v>6919</v>
      </c>
      <c r="J24" s="264">
        <v>83</v>
      </c>
      <c r="K24" s="264">
        <v>3363</v>
      </c>
      <c r="L24" s="264">
        <v>3</v>
      </c>
      <c r="M24" s="264">
        <v>3470</v>
      </c>
      <c r="N24" s="264">
        <v>0</v>
      </c>
      <c r="O24" s="265">
        <v>1557</v>
      </c>
      <c r="P24" s="264">
        <v>13</v>
      </c>
      <c r="Q24" s="264">
        <v>824</v>
      </c>
      <c r="R24" s="264">
        <v>2</v>
      </c>
      <c r="S24" s="264">
        <v>718</v>
      </c>
      <c r="T24" s="264">
        <v>0</v>
      </c>
      <c r="U24" s="265">
        <v>1824</v>
      </c>
      <c r="V24" s="264">
        <v>42</v>
      </c>
      <c r="W24" s="264">
        <v>864</v>
      </c>
      <c r="X24" s="264">
        <v>1</v>
      </c>
      <c r="Y24" s="264">
        <v>917</v>
      </c>
      <c r="Z24" s="264">
        <v>0</v>
      </c>
      <c r="AA24" s="265">
        <v>1769</v>
      </c>
      <c r="AB24" s="264">
        <v>14</v>
      </c>
      <c r="AC24" s="264">
        <v>837</v>
      </c>
      <c r="AD24" s="264">
        <v>0</v>
      </c>
      <c r="AE24" s="264">
        <v>918</v>
      </c>
      <c r="AF24" s="264">
        <v>0</v>
      </c>
      <c r="AG24" s="265">
        <v>1769</v>
      </c>
      <c r="AH24" s="264">
        <v>14</v>
      </c>
      <c r="AI24" s="264">
        <v>838</v>
      </c>
      <c r="AJ24" s="264">
        <v>0</v>
      </c>
      <c r="AK24" s="264">
        <v>917</v>
      </c>
      <c r="AL24" s="264">
        <v>0</v>
      </c>
    </row>
    <row r="25" spans="1:38" ht="25.5" outlineLevel="2">
      <c r="A25" s="215" t="s">
        <v>20</v>
      </c>
      <c r="B25" s="216">
        <v>500601</v>
      </c>
      <c r="C25" s="266">
        <v>60101</v>
      </c>
      <c r="D25" s="225" t="s">
        <v>33</v>
      </c>
      <c r="E25" s="267">
        <v>2</v>
      </c>
      <c r="F25" s="268" t="s">
        <v>164</v>
      </c>
      <c r="G25" s="267">
        <v>22</v>
      </c>
      <c r="H25" s="269" t="s">
        <v>25</v>
      </c>
      <c r="I25" s="263">
        <v>1872</v>
      </c>
      <c r="J25" s="264">
        <v>37</v>
      </c>
      <c r="K25" s="264">
        <v>966</v>
      </c>
      <c r="L25" s="264">
        <v>0</v>
      </c>
      <c r="M25" s="264">
        <v>869</v>
      </c>
      <c r="N25" s="264">
        <v>0</v>
      </c>
      <c r="O25" s="265">
        <v>450</v>
      </c>
      <c r="P25" s="264">
        <v>11</v>
      </c>
      <c r="Q25" s="264">
        <v>242</v>
      </c>
      <c r="R25" s="264">
        <v>0</v>
      </c>
      <c r="S25" s="264">
        <v>197</v>
      </c>
      <c r="T25" s="264">
        <v>0</v>
      </c>
      <c r="U25" s="265">
        <v>450</v>
      </c>
      <c r="V25" s="264">
        <v>9</v>
      </c>
      <c r="W25" s="264">
        <v>237</v>
      </c>
      <c r="X25" s="264">
        <v>0</v>
      </c>
      <c r="Y25" s="264">
        <v>204</v>
      </c>
      <c r="Z25" s="264">
        <v>0</v>
      </c>
      <c r="AA25" s="265">
        <v>450</v>
      </c>
      <c r="AB25" s="264">
        <v>3</v>
      </c>
      <c r="AC25" s="264">
        <v>213</v>
      </c>
      <c r="AD25" s="264">
        <v>0</v>
      </c>
      <c r="AE25" s="264">
        <v>234</v>
      </c>
      <c r="AF25" s="264">
        <v>0</v>
      </c>
      <c r="AG25" s="265">
        <v>522</v>
      </c>
      <c r="AH25" s="264">
        <v>14</v>
      </c>
      <c r="AI25" s="264">
        <v>274</v>
      </c>
      <c r="AJ25" s="264">
        <v>0</v>
      </c>
      <c r="AK25" s="264">
        <v>234</v>
      </c>
      <c r="AL25" s="264">
        <v>0</v>
      </c>
    </row>
    <row r="26" spans="1:38" ht="25.5" outlineLevel="2">
      <c r="A26" s="215" t="s">
        <v>27</v>
      </c>
      <c r="B26" s="216">
        <v>500611</v>
      </c>
      <c r="C26" s="266">
        <v>61001</v>
      </c>
      <c r="D26" s="225" t="s">
        <v>167</v>
      </c>
      <c r="E26" s="267">
        <v>2</v>
      </c>
      <c r="F26" s="268" t="s">
        <v>164</v>
      </c>
      <c r="G26" s="267" t="s">
        <v>23</v>
      </c>
      <c r="H26" s="269" t="s">
        <v>24</v>
      </c>
      <c r="I26" s="263">
        <v>682</v>
      </c>
      <c r="J26" s="264">
        <v>0</v>
      </c>
      <c r="K26" s="264">
        <v>682</v>
      </c>
      <c r="L26" s="264">
        <v>0</v>
      </c>
      <c r="M26" s="264">
        <v>0</v>
      </c>
      <c r="N26" s="264">
        <v>0</v>
      </c>
      <c r="O26" s="265">
        <v>2</v>
      </c>
      <c r="P26" s="264">
        <v>0</v>
      </c>
      <c r="Q26" s="264">
        <v>2</v>
      </c>
      <c r="R26" s="264">
        <v>0</v>
      </c>
      <c r="S26" s="264">
        <v>0</v>
      </c>
      <c r="T26" s="264">
        <v>0</v>
      </c>
      <c r="U26" s="265">
        <v>3</v>
      </c>
      <c r="V26" s="264">
        <v>0</v>
      </c>
      <c r="W26" s="264">
        <v>3</v>
      </c>
      <c r="X26" s="264">
        <v>0</v>
      </c>
      <c r="Y26" s="264">
        <v>0</v>
      </c>
      <c r="Z26" s="264">
        <v>0</v>
      </c>
      <c r="AA26" s="265">
        <v>673</v>
      </c>
      <c r="AB26" s="264">
        <v>0</v>
      </c>
      <c r="AC26" s="264">
        <v>673</v>
      </c>
      <c r="AD26" s="264">
        <v>0</v>
      </c>
      <c r="AE26" s="264">
        <v>0</v>
      </c>
      <c r="AF26" s="264">
        <v>0</v>
      </c>
      <c r="AG26" s="265">
        <v>4</v>
      </c>
      <c r="AH26" s="264">
        <v>0</v>
      </c>
      <c r="AI26" s="264">
        <v>4</v>
      </c>
      <c r="AJ26" s="264">
        <v>0</v>
      </c>
      <c r="AK26" s="264">
        <v>0</v>
      </c>
      <c r="AL26" s="264">
        <v>0</v>
      </c>
    </row>
    <row r="27" spans="1:38" ht="25.5" outlineLevel="2">
      <c r="A27" s="215" t="s">
        <v>27</v>
      </c>
      <c r="B27" s="216">
        <v>500611</v>
      </c>
      <c r="C27" s="266">
        <v>61001</v>
      </c>
      <c r="D27" s="225" t="s">
        <v>167</v>
      </c>
      <c r="E27" s="267">
        <v>2</v>
      </c>
      <c r="F27" s="268" t="s">
        <v>164</v>
      </c>
      <c r="G27" s="267">
        <v>22</v>
      </c>
      <c r="H27" s="269" t="s">
        <v>25</v>
      </c>
      <c r="I27" s="263">
        <v>11</v>
      </c>
      <c r="J27" s="264">
        <v>0</v>
      </c>
      <c r="K27" s="264">
        <v>11</v>
      </c>
      <c r="L27" s="264">
        <v>0</v>
      </c>
      <c r="M27" s="264">
        <v>0</v>
      </c>
      <c r="N27" s="264">
        <v>0</v>
      </c>
      <c r="O27" s="265">
        <v>0</v>
      </c>
      <c r="P27" s="264">
        <v>0</v>
      </c>
      <c r="Q27" s="264">
        <v>0</v>
      </c>
      <c r="R27" s="264">
        <v>0</v>
      </c>
      <c r="S27" s="264">
        <v>0</v>
      </c>
      <c r="T27" s="264">
        <v>0</v>
      </c>
      <c r="U27" s="265">
        <v>0</v>
      </c>
      <c r="V27" s="264">
        <v>0</v>
      </c>
      <c r="W27" s="264">
        <v>0</v>
      </c>
      <c r="X27" s="264">
        <v>0</v>
      </c>
      <c r="Y27" s="264">
        <v>0</v>
      </c>
      <c r="Z27" s="264">
        <v>0</v>
      </c>
      <c r="AA27" s="265">
        <v>10</v>
      </c>
      <c r="AB27" s="264">
        <v>0</v>
      </c>
      <c r="AC27" s="264">
        <v>10</v>
      </c>
      <c r="AD27" s="264">
        <v>0</v>
      </c>
      <c r="AE27" s="264">
        <v>0</v>
      </c>
      <c r="AF27" s="264">
        <v>0</v>
      </c>
      <c r="AG27" s="265">
        <v>1</v>
      </c>
      <c r="AH27" s="264">
        <v>0</v>
      </c>
      <c r="AI27" s="264">
        <v>1</v>
      </c>
      <c r="AJ27" s="264">
        <v>0</v>
      </c>
      <c r="AK27" s="264">
        <v>0</v>
      </c>
      <c r="AL27" s="264">
        <v>0</v>
      </c>
    </row>
    <row r="28" spans="1:38" ht="25.5" outlineLevel="2">
      <c r="A28" s="215" t="s">
        <v>20</v>
      </c>
      <c r="B28" s="216">
        <v>500701</v>
      </c>
      <c r="C28" s="266">
        <v>70101</v>
      </c>
      <c r="D28" s="225" t="s">
        <v>34</v>
      </c>
      <c r="E28" s="267">
        <v>2</v>
      </c>
      <c r="F28" s="268" t="s">
        <v>164</v>
      </c>
      <c r="G28" s="267" t="s">
        <v>23</v>
      </c>
      <c r="H28" s="269" t="s">
        <v>24</v>
      </c>
      <c r="I28" s="263">
        <v>5988</v>
      </c>
      <c r="J28" s="264">
        <v>5816</v>
      </c>
      <c r="K28" s="264">
        <v>133</v>
      </c>
      <c r="L28" s="264">
        <v>0</v>
      </c>
      <c r="M28" s="264">
        <v>39</v>
      </c>
      <c r="N28" s="264">
        <v>0</v>
      </c>
      <c r="O28" s="265">
        <v>1286</v>
      </c>
      <c r="P28" s="264">
        <v>1247</v>
      </c>
      <c r="Q28" s="264">
        <v>33</v>
      </c>
      <c r="R28" s="264">
        <v>0</v>
      </c>
      <c r="S28" s="264">
        <v>6</v>
      </c>
      <c r="T28" s="264">
        <v>0</v>
      </c>
      <c r="U28" s="265">
        <v>1763</v>
      </c>
      <c r="V28" s="264">
        <v>1726</v>
      </c>
      <c r="W28" s="264">
        <v>33</v>
      </c>
      <c r="X28" s="264">
        <v>0</v>
      </c>
      <c r="Y28" s="264">
        <v>4</v>
      </c>
      <c r="Z28" s="264">
        <v>0</v>
      </c>
      <c r="AA28" s="265">
        <v>1470</v>
      </c>
      <c r="AB28" s="264">
        <v>1422</v>
      </c>
      <c r="AC28" s="264">
        <v>33</v>
      </c>
      <c r="AD28" s="264">
        <v>0</v>
      </c>
      <c r="AE28" s="264">
        <v>15</v>
      </c>
      <c r="AF28" s="264">
        <v>0</v>
      </c>
      <c r="AG28" s="265">
        <v>1469</v>
      </c>
      <c r="AH28" s="264">
        <v>1421</v>
      </c>
      <c r="AI28" s="264">
        <v>34</v>
      </c>
      <c r="AJ28" s="264">
        <v>0</v>
      </c>
      <c r="AK28" s="264">
        <v>14</v>
      </c>
      <c r="AL28" s="264">
        <v>0</v>
      </c>
    </row>
    <row r="29" spans="1:38" ht="25.5" outlineLevel="2">
      <c r="A29" s="215" t="s">
        <v>20</v>
      </c>
      <c r="B29" s="216">
        <v>500701</v>
      </c>
      <c r="C29" s="266">
        <v>70101</v>
      </c>
      <c r="D29" s="225" t="s">
        <v>34</v>
      </c>
      <c r="E29" s="267">
        <v>2</v>
      </c>
      <c r="F29" s="268" t="s">
        <v>164</v>
      </c>
      <c r="G29" s="267">
        <v>22</v>
      </c>
      <c r="H29" s="269" t="s">
        <v>25</v>
      </c>
      <c r="I29" s="263">
        <v>1940</v>
      </c>
      <c r="J29" s="264">
        <v>1902</v>
      </c>
      <c r="K29" s="264">
        <v>30</v>
      </c>
      <c r="L29" s="264">
        <v>0</v>
      </c>
      <c r="M29" s="264">
        <v>8</v>
      </c>
      <c r="N29" s="264">
        <v>0</v>
      </c>
      <c r="O29" s="265">
        <v>443</v>
      </c>
      <c r="P29" s="264">
        <v>441</v>
      </c>
      <c r="Q29" s="264">
        <v>1</v>
      </c>
      <c r="R29" s="264">
        <v>0</v>
      </c>
      <c r="S29" s="264">
        <v>1</v>
      </c>
      <c r="T29" s="264">
        <v>0</v>
      </c>
      <c r="U29" s="265">
        <v>506</v>
      </c>
      <c r="V29" s="264">
        <v>500</v>
      </c>
      <c r="W29" s="264">
        <v>5</v>
      </c>
      <c r="X29" s="264">
        <v>0</v>
      </c>
      <c r="Y29" s="264">
        <v>1</v>
      </c>
      <c r="Z29" s="264">
        <v>0</v>
      </c>
      <c r="AA29" s="265">
        <v>495</v>
      </c>
      <c r="AB29" s="264">
        <v>480</v>
      </c>
      <c r="AC29" s="264">
        <v>12</v>
      </c>
      <c r="AD29" s="264">
        <v>0</v>
      </c>
      <c r="AE29" s="264">
        <v>3</v>
      </c>
      <c r="AF29" s="264">
        <v>0</v>
      </c>
      <c r="AG29" s="265">
        <v>496</v>
      </c>
      <c r="AH29" s="264">
        <v>481</v>
      </c>
      <c r="AI29" s="264">
        <v>12</v>
      </c>
      <c r="AJ29" s="264">
        <v>0</v>
      </c>
      <c r="AK29" s="264">
        <v>3</v>
      </c>
      <c r="AL29" s="264">
        <v>0</v>
      </c>
    </row>
    <row r="30" spans="1:38" ht="25.5" outlineLevel="2">
      <c r="A30" s="215" t="s">
        <v>35</v>
      </c>
      <c r="B30" s="216">
        <v>500702</v>
      </c>
      <c r="C30" s="266">
        <v>70301</v>
      </c>
      <c r="D30" s="225" t="s">
        <v>36</v>
      </c>
      <c r="E30" s="267">
        <v>2</v>
      </c>
      <c r="F30" s="268" t="s">
        <v>164</v>
      </c>
      <c r="G30" s="267" t="s">
        <v>23</v>
      </c>
      <c r="H30" s="269" t="s">
        <v>24</v>
      </c>
      <c r="I30" s="263">
        <v>387</v>
      </c>
      <c r="J30" s="264">
        <v>386</v>
      </c>
      <c r="K30" s="264">
        <v>1</v>
      </c>
      <c r="L30" s="264">
        <v>0</v>
      </c>
      <c r="M30" s="264">
        <v>0</v>
      </c>
      <c r="N30" s="264">
        <v>0</v>
      </c>
      <c r="O30" s="265">
        <v>343</v>
      </c>
      <c r="P30" s="264">
        <v>342</v>
      </c>
      <c r="Q30" s="264">
        <v>1</v>
      </c>
      <c r="R30" s="264">
        <v>0</v>
      </c>
      <c r="S30" s="264">
        <v>0</v>
      </c>
      <c r="T30" s="264">
        <v>0</v>
      </c>
      <c r="U30" s="265">
        <v>0</v>
      </c>
      <c r="V30" s="264">
        <v>0</v>
      </c>
      <c r="W30" s="264">
        <v>0</v>
      </c>
      <c r="X30" s="264">
        <v>0</v>
      </c>
      <c r="Y30" s="264">
        <v>0</v>
      </c>
      <c r="Z30" s="264">
        <v>0</v>
      </c>
      <c r="AA30" s="265">
        <v>44</v>
      </c>
      <c r="AB30" s="264">
        <v>44</v>
      </c>
      <c r="AC30" s="264">
        <v>0</v>
      </c>
      <c r="AD30" s="264">
        <v>0</v>
      </c>
      <c r="AE30" s="264">
        <v>0</v>
      </c>
      <c r="AF30" s="264">
        <v>0</v>
      </c>
      <c r="AG30" s="265">
        <v>0</v>
      </c>
      <c r="AH30" s="264">
        <v>0</v>
      </c>
      <c r="AI30" s="264">
        <v>0</v>
      </c>
      <c r="AJ30" s="264">
        <v>0</v>
      </c>
      <c r="AK30" s="264">
        <v>0</v>
      </c>
      <c r="AL30" s="264">
        <v>0</v>
      </c>
    </row>
    <row r="31" spans="1:38" ht="25.5" outlineLevel="2">
      <c r="A31" s="215" t="s">
        <v>35</v>
      </c>
      <c r="B31" s="216">
        <v>500702</v>
      </c>
      <c r="C31" s="266">
        <v>70301</v>
      </c>
      <c r="D31" s="225" t="s">
        <v>36</v>
      </c>
      <c r="E31" s="267">
        <v>2</v>
      </c>
      <c r="F31" s="268" t="s">
        <v>164</v>
      </c>
      <c r="G31" s="267">
        <v>22</v>
      </c>
      <c r="H31" s="269" t="s">
        <v>25</v>
      </c>
      <c r="I31" s="263">
        <v>0</v>
      </c>
      <c r="J31" s="264">
        <v>0</v>
      </c>
      <c r="K31" s="264">
        <v>0</v>
      </c>
      <c r="L31" s="264">
        <v>0</v>
      </c>
      <c r="M31" s="264">
        <v>0</v>
      </c>
      <c r="N31" s="264">
        <v>0</v>
      </c>
      <c r="O31" s="265">
        <v>0</v>
      </c>
      <c r="P31" s="264">
        <v>0</v>
      </c>
      <c r="Q31" s="264">
        <v>0</v>
      </c>
      <c r="R31" s="264">
        <v>0</v>
      </c>
      <c r="S31" s="264">
        <v>0</v>
      </c>
      <c r="T31" s="264">
        <v>0</v>
      </c>
      <c r="U31" s="265">
        <v>0</v>
      </c>
      <c r="V31" s="264">
        <v>0</v>
      </c>
      <c r="W31" s="264">
        <v>0</v>
      </c>
      <c r="X31" s="264">
        <v>0</v>
      </c>
      <c r="Y31" s="264">
        <v>0</v>
      </c>
      <c r="Z31" s="264">
        <v>0</v>
      </c>
      <c r="AA31" s="265">
        <v>0</v>
      </c>
      <c r="AB31" s="264">
        <v>0</v>
      </c>
      <c r="AC31" s="264">
        <v>0</v>
      </c>
      <c r="AD31" s="264">
        <v>0</v>
      </c>
      <c r="AE31" s="264">
        <v>0</v>
      </c>
      <c r="AF31" s="264">
        <v>0</v>
      </c>
      <c r="AG31" s="265">
        <v>0</v>
      </c>
      <c r="AH31" s="264">
        <v>0</v>
      </c>
      <c r="AI31" s="264">
        <v>0</v>
      </c>
      <c r="AJ31" s="264">
        <v>0</v>
      </c>
      <c r="AK31" s="264">
        <v>0</v>
      </c>
      <c r="AL31" s="264">
        <v>0</v>
      </c>
    </row>
    <row r="32" spans="1:38" ht="25.5" outlineLevel="2">
      <c r="A32" s="215" t="s">
        <v>20</v>
      </c>
      <c r="B32" s="216">
        <v>500801</v>
      </c>
      <c r="C32" s="266">
        <v>80101</v>
      </c>
      <c r="D32" s="225" t="s">
        <v>37</v>
      </c>
      <c r="E32" s="267">
        <v>2</v>
      </c>
      <c r="F32" s="268" t="s">
        <v>164</v>
      </c>
      <c r="G32" s="267" t="s">
        <v>23</v>
      </c>
      <c r="H32" s="269" t="s">
        <v>24</v>
      </c>
      <c r="I32" s="263">
        <v>6390</v>
      </c>
      <c r="J32" s="264">
        <v>541</v>
      </c>
      <c r="K32" s="264">
        <v>2152</v>
      </c>
      <c r="L32" s="264">
        <v>2</v>
      </c>
      <c r="M32" s="264">
        <v>3695</v>
      </c>
      <c r="N32" s="264">
        <v>0</v>
      </c>
      <c r="O32" s="265">
        <v>1377</v>
      </c>
      <c r="P32" s="264">
        <v>196</v>
      </c>
      <c r="Q32" s="264">
        <v>442</v>
      </c>
      <c r="R32" s="264">
        <v>1</v>
      </c>
      <c r="S32" s="264">
        <v>738</v>
      </c>
      <c r="T32" s="264">
        <v>0</v>
      </c>
      <c r="U32" s="265">
        <v>1494</v>
      </c>
      <c r="V32" s="264">
        <v>261</v>
      </c>
      <c r="W32" s="264">
        <v>368</v>
      </c>
      <c r="X32" s="264">
        <v>1</v>
      </c>
      <c r="Y32" s="264">
        <v>864</v>
      </c>
      <c r="Z32" s="264">
        <v>0</v>
      </c>
      <c r="AA32" s="265">
        <v>1770</v>
      </c>
      <c r="AB32" s="264">
        <v>18</v>
      </c>
      <c r="AC32" s="264">
        <v>669</v>
      </c>
      <c r="AD32" s="264">
        <v>0</v>
      </c>
      <c r="AE32" s="264">
        <v>1083</v>
      </c>
      <c r="AF32" s="264">
        <v>0</v>
      </c>
      <c r="AG32" s="265">
        <v>1749</v>
      </c>
      <c r="AH32" s="264">
        <v>66</v>
      </c>
      <c r="AI32" s="264">
        <v>673</v>
      </c>
      <c r="AJ32" s="264">
        <v>0</v>
      </c>
      <c r="AK32" s="264">
        <v>1010</v>
      </c>
      <c r="AL32" s="264">
        <v>0</v>
      </c>
    </row>
    <row r="33" spans="1:38" ht="25.5" outlineLevel="2">
      <c r="A33" s="215" t="s">
        <v>20</v>
      </c>
      <c r="B33" s="216">
        <v>500801</v>
      </c>
      <c r="C33" s="266">
        <v>80101</v>
      </c>
      <c r="D33" s="225" t="s">
        <v>37</v>
      </c>
      <c r="E33" s="267">
        <v>2</v>
      </c>
      <c r="F33" s="268" t="s">
        <v>164</v>
      </c>
      <c r="G33" s="267">
        <v>22</v>
      </c>
      <c r="H33" s="269" t="s">
        <v>25</v>
      </c>
      <c r="I33" s="263">
        <v>65</v>
      </c>
      <c r="J33" s="264">
        <v>35</v>
      </c>
      <c r="K33" s="264">
        <v>13</v>
      </c>
      <c r="L33" s="264">
        <v>0</v>
      </c>
      <c r="M33" s="264">
        <v>17</v>
      </c>
      <c r="N33" s="264">
        <v>0</v>
      </c>
      <c r="O33" s="265">
        <v>13</v>
      </c>
      <c r="P33" s="264">
        <v>7</v>
      </c>
      <c r="Q33" s="264">
        <v>0</v>
      </c>
      <c r="R33" s="264">
        <v>0</v>
      </c>
      <c r="S33" s="264">
        <v>6</v>
      </c>
      <c r="T33" s="264">
        <v>0</v>
      </c>
      <c r="U33" s="265">
        <v>0</v>
      </c>
      <c r="V33" s="264">
        <v>0</v>
      </c>
      <c r="W33" s="264">
        <v>0</v>
      </c>
      <c r="X33" s="264">
        <v>0</v>
      </c>
      <c r="Y33" s="264">
        <v>0</v>
      </c>
      <c r="Z33" s="264">
        <v>0</v>
      </c>
      <c r="AA33" s="265">
        <v>13</v>
      </c>
      <c r="AB33" s="264">
        <v>0</v>
      </c>
      <c r="AC33" s="264">
        <v>6</v>
      </c>
      <c r="AD33" s="264">
        <v>0</v>
      </c>
      <c r="AE33" s="264">
        <v>7</v>
      </c>
      <c r="AF33" s="264">
        <v>0</v>
      </c>
      <c r="AG33" s="265">
        <v>39</v>
      </c>
      <c r="AH33" s="264">
        <v>28</v>
      </c>
      <c r="AI33" s="264">
        <v>7</v>
      </c>
      <c r="AJ33" s="264">
        <v>0</v>
      </c>
      <c r="AK33" s="264">
        <v>4</v>
      </c>
      <c r="AL33" s="264">
        <v>0</v>
      </c>
    </row>
    <row r="34" spans="1:38" ht="25.5" outlineLevel="2">
      <c r="A34" s="215" t="s">
        <v>20</v>
      </c>
      <c r="B34" s="216">
        <v>500803</v>
      </c>
      <c r="C34" s="266">
        <v>80301</v>
      </c>
      <c r="D34" s="225" t="s">
        <v>38</v>
      </c>
      <c r="E34" s="267">
        <v>2</v>
      </c>
      <c r="F34" s="268" t="s">
        <v>164</v>
      </c>
      <c r="G34" s="267" t="s">
        <v>23</v>
      </c>
      <c r="H34" s="269" t="s">
        <v>24</v>
      </c>
      <c r="I34" s="263">
        <v>558</v>
      </c>
      <c r="J34" s="264">
        <v>16</v>
      </c>
      <c r="K34" s="264">
        <v>231</v>
      </c>
      <c r="L34" s="264">
        <v>2</v>
      </c>
      <c r="M34" s="264">
        <v>309</v>
      </c>
      <c r="N34" s="264">
        <v>0</v>
      </c>
      <c r="O34" s="265">
        <v>139</v>
      </c>
      <c r="P34" s="264">
        <v>3</v>
      </c>
      <c r="Q34" s="264">
        <v>62</v>
      </c>
      <c r="R34" s="264">
        <v>2</v>
      </c>
      <c r="S34" s="264">
        <v>72</v>
      </c>
      <c r="T34" s="264">
        <v>0</v>
      </c>
      <c r="U34" s="265">
        <v>139</v>
      </c>
      <c r="V34" s="264">
        <v>5</v>
      </c>
      <c r="W34" s="264">
        <v>60</v>
      </c>
      <c r="X34" s="264">
        <v>0</v>
      </c>
      <c r="Y34" s="264">
        <v>74</v>
      </c>
      <c r="Z34" s="264">
        <v>0</v>
      </c>
      <c r="AA34" s="265">
        <v>140</v>
      </c>
      <c r="AB34" s="264">
        <v>2</v>
      </c>
      <c r="AC34" s="264">
        <v>55</v>
      </c>
      <c r="AD34" s="264">
        <v>0</v>
      </c>
      <c r="AE34" s="264">
        <v>83</v>
      </c>
      <c r="AF34" s="264">
        <v>0</v>
      </c>
      <c r="AG34" s="265">
        <v>140</v>
      </c>
      <c r="AH34" s="264">
        <v>6</v>
      </c>
      <c r="AI34" s="264">
        <v>54</v>
      </c>
      <c r="AJ34" s="264">
        <v>0</v>
      </c>
      <c r="AK34" s="264">
        <v>80</v>
      </c>
      <c r="AL34" s="264">
        <v>0</v>
      </c>
    </row>
    <row r="35" spans="1:38" ht="25.5" outlineLevel="2">
      <c r="A35" s="215" t="s">
        <v>20</v>
      </c>
      <c r="B35" s="216">
        <v>500803</v>
      </c>
      <c r="C35" s="266">
        <v>80301</v>
      </c>
      <c r="D35" s="225" t="s">
        <v>38</v>
      </c>
      <c r="E35" s="267">
        <v>2</v>
      </c>
      <c r="F35" s="268" t="s">
        <v>164</v>
      </c>
      <c r="G35" s="267">
        <v>22</v>
      </c>
      <c r="H35" s="269" t="s">
        <v>25</v>
      </c>
      <c r="I35" s="263">
        <v>0</v>
      </c>
      <c r="J35" s="264">
        <v>0</v>
      </c>
      <c r="K35" s="264">
        <v>0</v>
      </c>
      <c r="L35" s="264">
        <v>0</v>
      </c>
      <c r="M35" s="264">
        <v>0</v>
      </c>
      <c r="N35" s="264">
        <v>0</v>
      </c>
      <c r="O35" s="265">
        <v>0</v>
      </c>
      <c r="P35" s="264">
        <v>0</v>
      </c>
      <c r="Q35" s="264">
        <v>0</v>
      </c>
      <c r="R35" s="264">
        <v>0</v>
      </c>
      <c r="S35" s="264">
        <v>0</v>
      </c>
      <c r="T35" s="264">
        <v>0</v>
      </c>
      <c r="U35" s="265">
        <v>0</v>
      </c>
      <c r="V35" s="264">
        <v>0</v>
      </c>
      <c r="W35" s="264">
        <v>0</v>
      </c>
      <c r="X35" s="264">
        <v>0</v>
      </c>
      <c r="Y35" s="264">
        <v>0</v>
      </c>
      <c r="Z35" s="264">
        <v>0</v>
      </c>
      <c r="AA35" s="265">
        <v>0</v>
      </c>
      <c r="AB35" s="264">
        <v>0</v>
      </c>
      <c r="AC35" s="264">
        <v>0</v>
      </c>
      <c r="AD35" s="264">
        <v>0</v>
      </c>
      <c r="AE35" s="264">
        <v>0</v>
      </c>
      <c r="AF35" s="264">
        <v>0</v>
      </c>
      <c r="AG35" s="265">
        <v>0</v>
      </c>
      <c r="AH35" s="264">
        <v>0</v>
      </c>
      <c r="AI35" s="264">
        <v>0</v>
      </c>
      <c r="AJ35" s="264">
        <v>0</v>
      </c>
      <c r="AK35" s="264">
        <v>0</v>
      </c>
      <c r="AL35" s="264">
        <v>0</v>
      </c>
    </row>
    <row r="36" spans="1:38" ht="25.5" outlineLevel="2">
      <c r="A36" s="215" t="s">
        <v>27</v>
      </c>
      <c r="B36" s="216">
        <v>500904</v>
      </c>
      <c r="C36" s="266">
        <v>90601</v>
      </c>
      <c r="D36" s="225" t="s">
        <v>39</v>
      </c>
      <c r="E36" s="267">
        <v>2</v>
      </c>
      <c r="F36" s="268" t="s">
        <v>164</v>
      </c>
      <c r="G36" s="267" t="s">
        <v>23</v>
      </c>
      <c r="H36" s="269" t="s">
        <v>24</v>
      </c>
      <c r="I36" s="263">
        <v>1767</v>
      </c>
      <c r="J36" s="264">
        <v>21</v>
      </c>
      <c r="K36" s="264">
        <v>1348</v>
      </c>
      <c r="L36" s="264">
        <v>3</v>
      </c>
      <c r="M36" s="264">
        <v>386</v>
      </c>
      <c r="N36" s="264">
        <v>9</v>
      </c>
      <c r="O36" s="265">
        <v>249</v>
      </c>
      <c r="P36" s="264">
        <v>4</v>
      </c>
      <c r="Q36" s="264">
        <v>150</v>
      </c>
      <c r="R36" s="264">
        <v>0</v>
      </c>
      <c r="S36" s="264">
        <v>90</v>
      </c>
      <c r="T36" s="264">
        <v>5</v>
      </c>
      <c r="U36" s="265">
        <v>249</v>
      </c>
      <c r="V36" s="264">
        <v>11</v>
      </c>
      <c r="W36" s="264">
        <v>121</v>
      </c>
      <c r="X36" s="264">
        <v>1</v>
      </c>
      <c r="Y36" s="264">
        <v>116</v>
      </c>
      <c r="Z36" s="264">
        <v>0</v>
      </c>
      <c r="AA36" s="265">
        <v>1022</v>
      </c>
      <c r="AB36" s="264">
        <v>3</v>
      </c>
      <c r="AC36" s="264">
        <v>926</v>
      </c>
      <c r="AD36" s="264">
        <v>1</v>
      </c>
      <c r="AE36" s="264">
        <v>90</v>
      </c>
      <c r="AF36" s="264">
        <v>2</v>
      </c>
      <c r="AG36" s="265">
        <v>247</v>
      </c>
      <c r="AH36" s="264">
        <v>3</v>
      </c>
      <c r="AI36" s="264">
        <v>151</v>
      </c>
      <c r="AJ36" s="264">
        <v>1</v>
      </c>
      <c r="AK36" s="264">
        <v>90</v>
      </c>
      <c r="AL36" s="264">
        <v>2</v>
      </c>
    </row>
    <row r="37" spans="1:38" ht="25.5" outlineLevel="2">
      <c r="A37" s="215" t="s">
        <v>27</v>
      </c>
      <c r="B37" s="216">
        <v>500904</v>
      </c>
      <c r="C37" s="266">
        <v>90601</v>
      </c>
      <c r="D37" s="225" t="s">
        <v>39</v>
      </c>
      <c r="E37" s="267">
        <v>2</v>
      </c>
      <c r="F37" s="268" t="s">
        <v>164</v>
      </c>
      <c r="G37" s="267">
        <v>22</v>
      </c>
      <c r="H37" s="269" t="s">
        <v>25</v>
      </c>
      <c r="I37" s="263">
        <v>0</v>
      </c>
      <c r="J37" s="264">
        <v>0</v>
      </c>
      <c r="K37" s="264">
        <v>0</v>
      </c>
      <c r="L37" s="264">
        <v>0</v>
      </c>
      <c r="M37" s="264">
        <v>0</v>
      </c>
      <c r="N37" s="264">
        <v>0</v>
      </c>
      <c r="O37" s="265">
        <v>0</v>
      </c>
      <c r="P37" s="264">
        <v>0</v>
      </c>
      <c r="Q37" s="264">
        <v>0</v>
      </c>
      <c r="R37" s="264">
        <v>0</v>
      </c>
      <c r="S37" s="264">
        <v>0</v>
      </c>
      <c r="T37" s="264">
        <v>0</v>
      </c>
      <c r="U37" s="265">
        <v>0</v>
      </c>
      <c r="V37" s="264">
        <v>0</v>
      </c>
      <c r="W37" s="264">
        <v>0</v>
      </c>
      <c r="X37" s="264">
        <v>0</v>
      </c>
      <c r="Y37" s="264">
        <v>0</v>
      </c>
      <c r="Z37" s="264">
        <v>0</v>
      </c>
      <c r="AA37" s="265">
        <v>0</v>
      </c>
      <c r="AB37" s="264">
        <v>0</v>
      </c>
      <c r="AC37" s="264">
        <v>0</v>
      </c>
      <c r="AD37" s="264">
        <v>0</v>
      </c>
      <c r="AE37" s="264">
        <v>0</v>
      </c>
      <c r="AF37" s="264">
        <v>0</v>
      </c>
      <c r="AG37" s="265">
        <v>0</v>
      </c>
      <c r="AH37" s="264">
        <v>0</v>
      </c>
      <c r="AI37" s="264">
        <v>0</v>
      </c>
      <c r="AJ37" s="264">
        <v>0</v>
      </c>
      <c r="AK37" s="264">
        <v>0</v>
      </c>
      <c r="AL37" s="264">
        <v>0</v>
      </c>
    </row>
    <row r="38" spans="1:38" ht="25.5" outlineLevel="2">
      <c r="A38" s="215" t="s">
        <v>20</v>
      </c>
      <c r="B38" s="216">
        <v>501001</v>
      </c>
      <c r="C38" s="266">
        <v>100101</v>
      </c>
      <c r="D38" s="225" t="s">
        <v>40</v>
      </c>
      <c r="E38" s="267">
        <v>2</v>
      </c>
      <c r="F38" s="268" t="s">
        <v>164</v>
      </c>
      <c r="G38" s="267" t="s">
        <v>23</v>
      </c>
      <c r="H38" s="269" t="s">
        <v>24</v>
      </c>
      <c r="I38" s="263">
        <v>2791</v>
      </c>
      <c r="J38" s="264">
        <v>299</v>
      </c>
      <c r="K38" s="264">
        <v>478</v>
      </c>
      <c r="L38" s="264">
        <v>0</v>
      </c>
      <c r="M38" s="264">
        <v>2014</v>
      </c>
      <c r="N38" s="264">
        <v>0</v>
      </c>
      <c r="O38" s="265">
        <v>475</v>
      </c>
      <c r="P38" s="264">
        <v>37</v>
      </c>
      <c r="Q38" s="264">
        <v>58</v>
      </c>
      <c r="R38" s="264">
        <v>0</v>
      </c>
      <c r="S38" s="264">
        <v>380</v>
      </c>
      <c r="T38" s="264">
        <v>0</v>
      </c>
      <c r="U38" s="265">
        <v>697</v>
      </c>
      <c r="V38" s="264">
        <v>99</v>
      </c>
      <c r="W38" s="264">
        <v>139</v>
      </c>
      <c r="X38" s="264">
        <v>0</v>
      </c>
      <c r="Y38" s="264">
        <v>459</v>
      </c>
      <c r="Z38" s="264">
        <v>0</v>
      </c>
      <c r="AA38" s="265">
        <v>939</v>
      </c>
      <c r="AB38" s="264">
        <v>85</v>
      </c>
      <c r="AC38" s="264">
        <v>140</v>
      </c>
      <c r="AD38" s="264">
        <v>0</v>
      </c>
      <c r="AE38" s="264">
        <v>714</v>
      </c>
      <c r="AF38" s="264">
        <v>0</v>
      </c>
      <c r="AG38" s="265">
        <v>680</v>
      </c>
      <c r="AH38" s="264">
        <v>78</v>
      </c>
      <c r="AI38" s="264">
        <v>141</v>
      </c>
      <c r="AJ38" s="264">
        <v>0</v>
      </c>
      <c r="AK38" s="264">
        <v>461</v>
      </c>
      <c r="AL38" s="264">
        <v>0</v>
      </c>
    </row>
    <row r="39" spans="1:38" ht="25.5" outlineLevel="2">
      <c r="A39" s="215" t="s">
        <v>20</v>
      </c>
      <c r="B39" s="216">
        <v>501001</v>
      </c>
      <c r="C39" s="266">
        <v>100101</v>
      </c>
      <c r="D39" s="225" t="s">
        <v>40</v>
      </c>
      <c r="E39" s="267">
        <v>2</v>
      </c>
      <c r="F39" s="268" t="s">
        <v>164</v>
      </c>
      <c r="G39" s="267">
        <v>22</v>
      </c>
      <c r="H39" s="269" t="s">
        <v>25</v>
      </c>
      <c r="I39" s="263">
        <v>776</v>
      </c>
      <c r="J39" s="264">
        <v>123</v>
      </c>
      <c r="K39" s="264">
        <v>152</v>
      </c>
      <c r="L39" s="264">
        <v>0</v>
      </c>
      <c r="M39" s="264">
        <v>501</v>
      </c>
      <c r="N39" s="264">
        <v>0</v>
      </c>
      <c r="O39" s="265">
        <v>194</v>
      </c>
      <c r="P39" s="264">
        <v>37</v>
      </c>
      <c r="Q39" s="264">
        <v>35</v>
      </c>
      <c r="R39" s="264">
        <v>0</v>
      </c>
      <c r="S39" s="264">
        <v>122</v>
      </c>
      <c r="T39" s="264">
        <v>0</v>
      </c>
      <c r="U39" s="265">
        <v>195</v>
      </c>
      <c r="V39" s="264">
        <v>42</v>
      </c>
      <c r="W39" s="264">
        <v>37</v>
      </c>
      <c r="X39" s="264">
        <v>0</v>
      </c>
      <c r="Y39" s="264">
        <v>116</v>
      </c>
      <c r="Z39" s="264">
        <v>0</v>
      </c>
      <c r="AA39" s="265">
        <v>194</v>
      </c>
      <c r="AB39" s="264">
        <v>23</v>
      </c>
      <c r="AC39" s="264">
        <v>40</v>
      </c>
      <c r="AD39" s="264">
        <v>0</v>
      </c>
      <c r="AE39" s="264">
        <v>131</v>
      </c>
      <c r="AF39" s="264">
        <v>0</v>
      </c>
      <c r="AG39" s="265">
        <v>193</v>
      </c>
      <c r="AH39" s="264">
        <v>21</v>
      </c>
      <c r="AI39" s="264">
        <v>40</v>
      </c>
      <c r="AJ39" s="264">
        <v>0</v>
      </c>
      <c r="AK39" s="264">
        <v>132</v>
      </c>
      <c r="AL39" s="264">
        <v>0</v>
      </c>
    </row>
    <row r="40" spans="1:38" ht="25.5" outlineLevel="2">
      <c r="A40" s="215" t="s">
        <v>35</v>
      </c>
      <c r="B40" s="216">
        <v>501002</v>
      </c>
      <c r="C40" s="266">
        <v>100201</v>
      </c>
      <c r="D40" s="225" t="s">
        <v>168</v>
      </c>
      <c r="E40" s="267">
        <v>2</v>
      </c>
      <c r="F40" s="268" t="s">
        <v>164</v>
      </c>
      <c r="G40" s="267" t="s">
        <v>23</v>
      </c>
      <c r="H40" s="269" t="s">
        <v>24</v>
      </c>
      <c r="I40" s="263">
        <v>416</v>
      </c>
      <c r="J40" s="264">
        <v>12</v>
      </c>
      <c r="K40" s="264">
        <v>84</v>
      </c>
      <c r="L40" s="264">
        <v>0</v>
      </c>
      <c r="M40" s="264">
        <v>320</v>
      </c>
      <c r="N40" s="264">
        <v>0</v>
      </c>
      <c r="O40" s="265">
        <v>104</v>
      </c>
      <c r="P40" s="264">
        <v>2</v>
      </c>
      <c r="Q40" s="264">
        <v>26</v>
      </c>
      <c r="R40" s="264">
        <v>0</v>
      </c>
      <c r="S40" s="264">
        <v>76</v>
      </c>
      <c r="T40" s="264">
        <v>0</v>
      </c>
      <c r="U40" s="265">
        <v>104</v>
      </c>
      <c r="V40" s="264">
        <v>7</v>
      </c>
      <c r="W40" s="264">
        <v>18</v>
      </c>
      <c r="X40" s="264">
        <v>0</v>
      </c>
      <c r="Y40" s="264">
        <v>79</v>
      </c>
      <c r="Z40" s="264">
        <v>0</v>
      </c>
      <c r="AA40" s="265">
        <v>104</v>
      </c>
      <c r="AB40" s="264">
        <v>2</v>
      </c>
      <c r="AC40" s="264">
        <v>19</v>
      </c>
      <c r="AD40" s="264">
        <v>0</v>
      </c>
      <c r="AE40" s="264">
        <v>83</v>
      </c>
      <c r="AF40" s="264">
        <v>0</v>
      </c>
      <c r="AG40" s="265">
        <v>104</v>
      </c>
      <c r="AH40" s="264">
        <v>1</v>
      </c>
      <c r="AI40" s="264">
        <v>21</v>
      </c>
      <c r="AJ40" s="264">
        <v>0</v>
      </c>
      <c r="AK40" s="264">
        <v>82</v>
      </c>
      <c r="AL40" s="264">
        <v>0</v>
      </c>
    </row>
    <row r="41" spans="1:38" ht="25.5" outlineLevel="2">
      <c r="A41" s="215" t="s">
        <v>35</v>
      </c>
      <c r="B41" s="216">
        <v>501002</v>
      </c>
      <c r="C41" s="266">
        <v>100201</v>
      </c>
      <c r="D41" s="225" t="s">
        <v>168</v>
      </c>
      <c r="E41" s="267">
        <v>2</v>
      </c>
      <c r="F41" s="268" t="s">
        <v>164</v>
      </c>
      <c r="G41" s="267">
        <v>22</v>
      </c>
      <c r="H41" s="269" t="s">
        <v>25</v>
      </c>
      <c r="I41" s="263">
        <v>0</v>
      </c>
      <c r="J41" s="264">
        <v>0</v>
      </c>
      <c r="K41" s="264">
        <v>0</v>
      </c>
      <c r="L41" s="264">
        <v>0</v>
      </c>
      <c r="M41" s="264">
        <v>0</v>
      </c>
      <c r="N41" s="264">
        <v>0</v>
      </c>
      <c r="O41" s="265">
        <v>0</v>
      </c>
      <c r="P41" s="264">
        <v>0</v>
      </c>
      <c r="Q41" s="264">
        <v>0</v>
      </c>
      <c r="R41" s="264">
        <v>0</v>
      </c>
      <c r="S41" s="264">
        <v>0</v>
      </c>
      <c r="T41" s="264">
        <v>0</v>
      </c>
      <c r="U41" s="265">
        <v>0</v>
      </c>
      <c r="V41" s="264">
        <v>0</v>
      </c>
      <c r="W41" s="264">
        <v>0</v>
      </c>
      <c r="X41" s="264">
        <v>0</v>
      </c>
      <c r="Y41" s="264">
        <v>0</v>
      </c>
      <c r="Z41" s="264">
        <v>0</v>
      </c>
      <c r="AA41" s="265">
        <v>0</v>
      </c>
      <c r="AB41" s="264">
        <v>0</v>
      </c>
      <c r="AC41" s="264">
        <v>0</v>
      </c>
      <c r="AD41" s="264">
        <v>0</v>
      </c>
      <c r="AE41" s="264">
        <v>0</v>
      </c>
      <c r="AF41" s="264">
        <v>0</v>
      </c>
      <c r="AG41" s="265">
        <v>0</v>
      </c>
      <c r="AH41" s="264">
        <v>0</v>
      </c>
      <c r="AI41" s="264">
        <v>0</v>
      </c>
      <c r="AJ41" s="264">
        <v>0</v>
      </c>
      <c r="AK41" s="264">
        <v>0</v>
      </c>
      <c r="AL41" s="264">
        <v>0</v>
      </c>
    </row>
    <row r="42" spans="1:38" ht="25.5" outlineLevel="2">
      <c r="A42" s="215" t="s">
        <v>20</v>
      </c>
      <c r="B42" s="216">
        <v>501006</v>
      </c>
      <c r="C42" s="266">
        <v>100601</v>
      </c>
      <c r="D42" s="225" t="s">
        <v>41</v>
      </c>
      <c r="E42" s="267">
        <v>2</v>
      </c>
      <c r="F42" s="268" t="s">
        <v>164</v>
      </c>
      <c r="G42" s="267" t="s">
        <v>23</v>
      </c>
      <c r="H42" s="269" t="s">
        <v>24</v>
      </c>
      <c r="I42" s="263">
        <v>64</v>
      </c>
      <c r="J42" s="264">
        <v>1</v>
      </c>
      <c r="K42" s="264">
        <v>55</v>
      </c>
      <c r="L42" s="264">
        <v>0</v>
      </c>
      <c r="M42" s="264">
        <v>8</v>
      </c>
      <c r="N42" s="264">
        <v>0</v>
      </c>
      <c r="O42" s="265">
        <v>0</v>
      </c>
      <c r="P42" s="264">
        <v>0</v>
      </c>
      <c r="Q42" s="264">
        <v>0</v>
      </c>
      <c r="R42" s="264">
        <v>0</v>
      </c>
      <c r="S42" s="264">
        <v>0</v>
      </c>
      <c r="T42" s="264">
        <v>0</v>
      </c>
      <c r="U42" s="265">
        <v>0</v>
      </c>
      <c r="V42" s="264">
        <v>0</v>
      </c>
      <c r="W42" s="264">
        <v>0</v>
      </c>
      <c r="X42" s="264">
        <v>0</v>
      </c>
      <c r="Y42" s="264">
        <v>0</v>
      </c>
      <c r="Z42" s="264">
        <v>0</v>
      </c>
      <c r="AA42" s="265">
        <v>32</v>
      </c>
      <c r="AB42" s="264">
        <v>0</v>
      </c>
      <c r="AC42" s="264">
        <v>28</v>
      </c>
      <c r="AD42" s="264">
        <v>0</v>
      </c>
      <c r="AE42" s="264">
        <v>4</v>
      </c>
      <c r="AF42" s="264">
        <v>0</v>
      </c>
      <c r="AG42" s="265">
        <v>32</v>
      </c>
      <c r="AH42" s="264">
        <v>1</v>
      </c>
      <c r="AI42" s="264">
        <v>27</v>
      </c>
      <c r="AJ42" s="264">
        <v>0</v>
      </c>
      <c r="AK42" s="264">
        <v>4</v>
      </c>
      <c r="AL42" s="264">
        <v>0</v>
      </c>
    </row>
    <row r="43" spans="1:38" ht="38.25" customHeight="1" outlineLevel="2">
      <c r="A43" s="215" t="s">
        <v>20</v>
      </c>
      <c r="B43" s="216">
        <v>501006</v>
      </c>
      <c r="C43" s="266">
        <v>100601</v>
      </c>
      <c r="D43" s="225" t="s">
        <v>41</v>
      </c>
      <c r="E43" s="267">
        <v>2</v>
      </c>
      <c r="F43" s="268" t="s">
        <v>164</v>
      </c>
      <c r="G43" s="267">
        <v>22</v>
      </c>
      <c r="H43" s="269" t="s">
        <v>25</v>
      </c>
      <c r="I43" s="263">
        <v>0</v>
      </c>
      <c r="J43" s="264">
        <v>0</v>
      </c>
      <c r="K43" s="264">
        <v>0</v>
      </c>
      <c r="L43" s="264">
        <v>0</v>
      </c>
      <c r="M43" s="264">
        <v>0</v>
      </c>
      <c r="N43" s="264">
        <v>0</v>
      </c>
      <c r="O43" s="265">
        <v>0</v>
      </c>
      <c r="P43" s="264">
        <v>0</v>
      </c>
      <c r="Q43" s="264">
        <v>0</v>
      </c>
      <c r="R43" s="264">
        <v>0</v>
      </c>
      <c r="S43" s="264">
        <v>0</v>
      </c>
      <c r="T43" s="264">
        <v>0</v>
      </c>
      <c r="U43" s="265">
        <v>0</v>
      </c>
      <c r="V43" s="264">
        <v>0</v>
      </c>
      <c r="W43" s="264">
        <v>0</v>
      </c>
      <c r="X43" s="264">
        <v>0</v>
      </c>
      <c r="Y43" s="264">
        <v>0</v>
      </c>
      <c r="Z43" s="264">
        <v>0</v>
      </c>
      <c r="AA43" s="265">
        <v>0</v>
      </c>
      <c r="AB43" s="264">
        <v>0</v>
      </c>
      <c r="AC43" s="264">
        <v>0</v>
      </c>
      <c r="AD43" s="264">
        <v>0</v>
      </c>
      <c r="AE43" s="264">
        <v>0</v>
      </c>
      <c r="AF43" s="264">
        <v>0</v>
      </c>
      <c r="AG43" s="265">
        <v>0</v>
      </c>
      <c r="AH43" s="264">
        <v>0</v>
      </c>
      <c r="AI43" s="264">
        <v>0</v>
      </c>
      <c r="AJ43" s="264">
        <v>0</v>
      </c>
      <c r="AK43" s="264">
        <v>0</v>
      </c>
      <c r="AL43" s="264">
        <v>0</v>
      </c>
    </row>
    <row r="44" spans="1:38" ht="38.25" customHeight="1" outlineLevel="2">
      <c r="A44" s="215" t="s">
        <v>27</v>
      </c>
      <c r="B44" s="216">
        <v>501008</v>
      </c>
      <c r="C44" s="266">
        <v>100801</v>
      </c>
      <c r="D44" s="225" t="s">
        <v>169</v>
      </c>
      <c r="E44" s="267">
        <v>2</v>
      </c>
      <c r="F44" s="268" t="s">
        <v>164</v>
      </c>
      <c r="G44" s="267" t="s">
        <v>23</v>
      </c>
      <c r="H44" s="269" t="s">
        <v>24</v>
      </c>
      <c r="I44" s="263">
        <v>101</v>
      </c>
      <c r="J44" s="264">
        <v>3</v>
      </c>
      <c r="K44" s="264">
        <v>19</v>
      </c>
      <c r="L44" s="264">
        <v>0</v>
      </c>
      <c r="M44" s="264">
        <v>79</v>
      </c>
      <c r="N44" s="264">
        <v>0</v>
      </c>
      <c r="O44" s="265">
        <v>24</v>
      </c>
      <c r="P44" s="264">
        <v>1</v>
      </c>
      <c r="Q44" s="264">
        <v>6</v>
      </c>
      <c r="R44" s="264">
        <v>0</v>
      </c>
      <c r="S44" s="264">
        <v>17</v>
      </c>
      <c r="T44" s="264">
        <v>0</v>
      </c>
      <c r="U44" s="265">
        <v>25</v>
      </c>
      <c r="V44" s="264">
        <v>2</v>
      </c>
      <c r="W44" s="264">
        <v>5</v>
      </c>
      <c r="X44" s="264">
        <v>0</v>
      </c>
      <c r="Y44" s="264">
        <v>18</v>
      </c>
      <c r="Z44" s="264">
        <v>0</v>
      </c>
      <c r="AA44" s="265">
        <v>26</v>
      </c>
      <c r="AB44" s="264">
        <v>0</v>
      </c>
      <c r="AC44" s="264">
        <v>4</v>
      </c>
      <c r="AD44" s="264">
        <v>0</v>
      </c>
      <c r="AE44" s="264">
        <v>22</v>
      </c>
      <c r="AF44" s="264">
        <v>0</v>
      </c>
      <c r="AG44" s="265">
        <v>26</v>
      </c>
      <c r="AH44" s="264">
        <v>0</v>
      </c>
      <c r="AI44" s="264">
        <v>4</v>
      </c>
      <c r="AJ44" s="264">
        <v>0</v>
      </c>
      <c r="AK44" s="264">
        <v>22</v>
      </c>
      <c r="AL44" s="264">
        <v>0</v>
      </c>
    </row>
    <row r="45" spans="1:38" ht="25.5" outlineLevel="2">
      <c r="A45" s="215" t="s">
        <v>27</v>
      </c>
      <c r="B45" s="216">
        <v>501008</v>
      </c>
      <c r="C45" s="266">
        <v>100801</v>
      </c>
      <c r="D45" s="225" t="s">
        <v>169</v>
      </c>
      <c r="E45" s="267">
        <v>2</v>
      </c>
      <c r="F45" s="268" t="s">
        <v>164</v>
      </c>
      <c r="G45" s="267">
        <v>22</v>
      </c>
      <c r="H45" s="269" t="s">
        <v>25</v>
      </c>
      <c r="I45" s="263">
        <v>0</v>
      </c>
      <c r="J45" s="264">
        <v>0</v>
      </c>
      <c r="K45" s="264">
        <v>0</v>
      </c>
      <c r="L45" s="264">
        <v>0</v>
      </c>
      <c r="M45" s="264">
        <v>0</v>
      </c>
      <c r="N45" s="264">
        <v>0</v>
      </c>
      <c r="O45" s="265">
        <v>0</v>
      </c>
      <c r="P45" s="264">
        <v>0</v>
      </c>
      <c r="Q45" s="264">
        <v>0</v>
      </c>
      <c r="R45" s="264">
        <v>0</v>
      </c>
      <c r="S45" s="264">
        <v>0</v>
      </c>
      <c r="T45" s="264">
        <v>0</v>
      </c>
      <c r="U45" s="265">
        <v>0</v>
      </c>
      <c r="V45" s="264">
        <v>0</v>
      </c>
      <c r="W45" s="264">
        <v>0</v>
      </c>
      <c r="X45" s="264">
        <v>0</v>
      </c>
      <c r="Y45" s="264">
        <v>0</v>
      </c>
      <c r="Z45" s="264">
        <v>0</v>
      </c>
      <c r="AA45" s="265">
        <v>0</v>
      </c>
      <c r="AB45" s="264">
        <v>0</v>
      </c>
      <c r="AC45" s="264">
        <v>0</v>
      </c>
      <c r="AD45" s="264">
        <v>0</v>
      </c>
      <c r="AE45" s="264">
        <v>0</v>
      </c>
      <c r="AF45" s="264">
        <v>0</v>
      </c>
      <c r="AG45" s="265">
        <v>0</v>
      </c>
      <c r="AH45" s="264">
        <v>0</v>
      </c>
      <c r="AI45" s="264">
        <v>0</v>
      </c>
      <c r="AJ45" s="264">
        <v>0</v>
      </c>
      <c r="AK45" s="264">
        <v>0</v>
      </c>
      <c r="AL45" s="264">
        <v>0</v>
      </c>
    </row>
    <row r="46" spans="1:38" ht="25.5" outlineLevel="2">
      <c r="A46" s="215" t="s">
        <v>20</v>
      </c>
      <c r="B46" s="216">
        <v>501101</v>
      </c>
      <c r="C46" s="266">
        <v>110101</v>
      </c>
      <c r="D46" s="225" t="s">
        <v>42</v>
      </c>
      <c r="E46" s="267">
        <v>2</v>
      </c>
      <c r="F46" s="268" t="s">
        <v>164</v>
      </c>
      <c r="G46" s="267" t="s">
        <v>23</v>
      </c>
      <c r="H46" s="269" t="s">
        <v>24</v>
      </c>
      <c r="I46" s="263">
        <v>2843</v>
      </c>
      <c r="J46" s="264">
        <v>11</v>
      </c>
      <c r="K46" s="264">
        <v>2242</v>
      </c>
      <c r="L46" s="264">
        <v>0</v>
      </c>
      <c r="M46" s="264">
        <v>590</v>
      </c>
      <c r="N46" s="264">
        <v>0</v>
      </c>
      <c r="O46" s="265">
        <v>692</v>
      </c>
      <c r="P46" s="264">
        <v>2</v>
      </c>
      <c r="Q46" s="264">
        <v>543</v>
      </c>
      <c r="R46" s="264">
        <v>0</v>
      </c>
      <c r="S46" s="264">
        <v>147</v>
      </c>
      <c r="T46" s="264">
        <v>0</v>
      </c>
      <c r="U46" s="265">
        <v>716</v>
      </c>
      <c r="V46" s="264">
        <v>2</v>
      </c>
      <c r="W46" s="264">
        <v>562</v>
      </c>
      <c r="X46" s="264">
        <v>0</v>
      </c>
      <c r="Y46" s="264">
        <v>152</v>
      </c>
      <c r="Z46" s="264">
        <v>0</v>
      </c>
      <c r="AA46" s="265">
        <v>732</v>
      </c>
      <c r="AB46" s="264">
        <v>3</v>
      </c>
      <c r="AC46" s="264">
        <v>587</v>
      </c>
      <c r="AD46" s="264">
        <v>0</v>
      </c>
      <c r="AE46" s="264">
        <v>142</v>
      </c>
      <c r="AF46" s="264">
        <v>0</v>
      </c>
      <c r="AG46" s="265">
        <v>703</v>
      </c>
      <c r="AH46" s="264">
        <v>4</v>
      </c>
      <c r="AI46" s="264">
        <v>550</v>
      </c>
      <c r="AJ46" s="264">
        <v>0</v>
      </c>
      <c r="AK46" s="264">
        <v>149</v>
      </c>
      <c r="AL46" s="264">
        <v>0</v>
      </c>
    </row>
    <row r="47" spans="1:38" ht="25.5" outlineLevel="2">
      <c r="A47" s="215" t="s">
        <v>20</v>
      </c>
      <c r="B47" s="216">
        <v>501101</v>
      </c>
      <c r="C47" s="266">
        <v>110101</v>
      </c>
      <c r="D47" s="225" t="s">
        <v>42</v>
      </c>
      <c r="E47" s="267">
        <v>2</v>
      </c>
      <c r="F47" s="268" t="s">
        <v>164</v>
      </c>
      <c r="G47" s="267">
        <v>22</v>
      </c>
      <c r="H47" s="269" t="s">
        <v>25</v>
      </c>
      <c r="I47" s="263">
        <v>541</v>
      </c>
      <c r="J47" s="264">
        <v>2</v>
      </c>
      <c r="K47" s="264">
        <v>455</v>
      </c>
      <c r="L47" s="264">
        <v>0</v>
      </c>
      <c r="M47" s="264">
        <v>84</v>
      </c>
      <c r="N47" s="264">
        <v>0</v>
      </c>
      <c r="O47" s="265">
        <v>123</v>
      </c>
      <c r="P47" s="264">
        <v>2</v>
      </c>
      <c r="Q47" s="264">
        <v>106</v>
      </c>
      <c r="R47" s="264">
        <v>0</v>
      </c>
      <c r="S47" s="264">
        <v>15</v>
      </c>
      <c r="T47" s="264">
        <v>0</v>
      </c>
      <c r="U47" s="265">
        <v>147</v>
      </c>
      <c r="V47" s="264">
        <v>0</v>
      </c>
      <c r="W47" s="264">
        <v>134</v>
      </c>
      <c r="X47" s="264">
        <v>0</v>
      </c>
      <c r="Y47" s="264">
        <v>13</v>
      </c>
      <c r="Z47" s="264">
        <v>0</v>
      </c>
      <c r="AA47" s="265">
        <v>135</v>
      </c>
      <c r="AB47" s="264">
        <v>0</v>
      </c>
      <c r="AC47" s="264">
        <v>107</v>
      </c>
      <c r="AD47" s="264">
        <v>0</v>
      </c>
      <c r="AE47" s="264">
        <v>28</v>
      </c>
      <c r="AF47" s="264">
        <v>0</v>
      </c>
      <c r="AG47" s="265">
        <v>136</v>
      </c>
      <c r="AH47" s="264">
        <v>0</v>
      </c>
      <c r="AI47" s="264">
        <v>108</v>
      </c>
      <c r="AJ47" s="264">
        <v>0</v>
      </c>
      <c r="AK47" s="264">
        <v>28</v>
      </c>
      <c r="AL47" s="264">
        <v>0</v>
      </c>
    </row>
    <row r="48" spans="1:38" ht="25.5" outlineLevel="2">
      <c r="A48" s="215" t="s">
        <v>20</v>
      </c>
      <c r="B48" s="216">
        <v>501301</v>
      </c>
      <c r="C48" s="266">
        <v>130101</v>
      </c>
      <c r="D48" s="225" t="s">
        <v>43</v>
      </c>
      <c r="E48" s="267">
        <v>2</v>
      </c>
      <c r="F48" s="268" t="s">
        <v>164</v>
      </c>
      <c r="G48" s="267" t="s">
        <v>23</v>
      </c>
      <c r="H48" s="269" t="s">
        <v>24</v>
      </c>
      <c r="I48" s="263">
        <v>2964</v>
      </c>
      <c r="J48" s="264">
        <v>115</v>
      </c>
      <c r="K48" s="264">
        <v>93</v>
      </c>
      <c r="L48" s="264">
        <v>2</v>
      </c>
      <c r="M48" s="264">
        <v>2748</v>
      </c>
      <c r="N48" s="264">
        <v>6</v>
      </c>
      <c r="O48" s="265">
        <v>542</v>
      </c>
      <c r="P48" s="264">
        <v>14</v>
      </c>
      <c r="Q48" s="264">
        <v>12</v>
      </c>
      <c r="R48" s="264">
        <v>0</v>
      </c>
      <c r="S48" s="264">
        <v>516</v>
      </c>
      <c r="T48" s="264">
        <v>0</v>
      </c>
      <c r="U48" s="265">
        <v>802</v>
      </c>
      <c r="V48" s="264">
        <v>22</v>
      </c>
      <c r="W48" s="264">
        <v>27</v>
      </c>
      <c r="X48" s="264">
        <v>2</v>
      </c>
      <c r="Y48" s="264">
        <v>749</v>
      </c>
      <c r="Z48" s="264">
        <v>2</v>
      </c>
      <c r="AA48" s="265">
        <v>793</v>
      </c>
      <c r="AB48" s="264">
        <v>22</v>
      </c>
      <c r="AC48" s="264">
        <v>27</v>
      </c>
      <c r="AD48" s="264">
        <v>0</v>
      </c>
      <c r="AE48" s="264">
        <v>742</v>
      </c>
      <c r="AF48" s="264">
        <v>2</v>
      </c>
      <c r="AG48" s="265">
        <v>827</v>
      </c>
      <c r="AH48" s="264">
        <v>57</v>
      </c>
      <c r="AI48" s="264">
        <v>27</v>
      </c>
      <c r="AJ48" s="264">
        <v>0</v>
      </c>
      <c r="AK48" s="264">
        <v>741</v>
      </c>
      <c r="AL48" s="264">
        <v>2</v>
      </c>
    </row>
    <row r="49" spans="1:38" ht="25.5" outlineLevel="2">
      <c r="A49" s="215" t="s">
        <v>20</v>
      </c>
      <c r="B49" s="216">
        <v>501301</v>
      </c>
      <c r="C49" s="266">
        <v>130101</v>
      </c>
      <c r="D49" s="225" t="s">
        <v>43</v>
      </c>
      <c r="E49" s="267">
        <v>2</v>
      </c>
      <c r="F49" s="268" t="s">
        <v>164</v>
      </c>
      <c r="G49" s="267">
        <v>22</v>
      </c>
      <c r="H49" s="269" t="s">
        <v>25</v>
      </c>
      <c r="I49" s="263">
        <v>334</v>
      </c>
      <c r="J49" s="264">
        <v>9</v>
      </c>
      <c r="K49" s="264">
        <v>8</v>
      </c>
      <c r="L49" s="264">
        <v>0</v>
      </c>
      <c r="M49" s="264">
        <v>317</v>
      </c>
      <c r="N49" s="264">
        <v>0</v>
      </c>
      <c r="O49" s="265">
        <v>53</v>
      </c>
      <c r="P49" s="264">
        <v>3</v>
      </c>
      <c r="Q49" s="264">
        <v>2</v>
      </c>
      <c r="R49" s="264">
        <v>0</v>
      </c>
      <c r="S49" s="264">
        <v>48</v>
      </c>
      <c r="T49" s="264">
        <v>0</v>
      </c>
      <c r="U49" s="265">
        <v>67</v>
      </c>
      <c r="V49" s="264">
        <v>2</v>
      </c>
      <c r="W49" s="264">
        <v>2</v>
      </c>
      <c r="X49" s="264">
        <v>0</v>
      </c>
      <c r="Y49" s="264">
        <v>63</v>
      </c>
      <c r="Z49" s="264">
        <v>0</v>
      </c>
      <c r="AA49" s="265">
        <v>53</v>
      </c>
      <c r="AB49" s="264">
        <v>2</v>
      </c>
      <c r="AC49" s="264">
        <v>2</v>
      </c>
      <c r="AD49" s="264">
        <v>0</v>
      </c>
      <c r="AE49" s="264">
        <v>49</v>
      </c>
      <c r="AF49" s="264">
        <v>0</v>
      </c>
      <c r="AG49" s="265">
        <v>161</v>
      </c>
      <c r="AH49" s="264">
        <v>2</v>
      </c>
      <c r="AI49" s="264">
        <v>2</v>
      </c>
      <c r="AJ49" s="264">
        <v>0</v>
      </c>
      <c r="AK49" s="264">
        <v>157</v>
      </c>
      <c r="AL49" s="264">
        <v>0</v>
      </c>
    </row>
    <row r="50" spans="1:38" ht="25.5" outlineLevel="2">
      <c r="A50" s="215" t="s">
        <v>20</v>
      </c>
      <c r="B50" s="216">
        <v>501411</v>
      </c>
      <c r="C50" s="266">
        <v>141101</v>
      </c>
      <c r="D50" s="225" t="s">
        <v>44</v>
      </c>
      <c r="E50" s="267">
        <v>2</v>
      </c>
      <c r="F50" s="268" t="s">
        <v>164</v>
      </c>
      <c r="G50" s="267" t="s">
        <v>23</v>
      </c>
      <c r="H50" s="269" t="s">
        <v>24</v>
      </c>
      <c r="I50" s="263">
        <v>2324</v>
      </c>
      <c r="J50" s="264">
        <v>204</v>
      </c>
      <c r="K50" s="264">
        <v>1896</v>
      </c>
      <c r="L50" s="264">
        <v>3</v>
      </c>
      <c r="M50" s="264">
        <v>216</v>
      </c>
      <c r="N50" s="264">
        <v>5</v>
      </c>
      <c r="O50" s="265">
        <v>259</v>
      </c>
      <c r="P50" s="264">
        <v>29</v>
      </c>
      <c r="Q50" s="264">
        <v>194</v>
      </c>
      <c r="R50" s="264">
        <v>0</v>
      </c>
      <c r="S50" s="264">
        <v>36</v>
      </c>
      <c r="T50" s="264">
        <v>0</v>
      </c>
      <c r="U50" s="265">
        <v>812</v>
      </c>
      <c r="V50" s="264">
        <v>120</v>
      </c>
      <c r="W50" s="264">
        <v>622</v>
      </c>
      <c r="X50" s="264">
        <v>1</v>
      </c>
      <c r="Y50" s="264">
        <v>68</v>
      </c>
      <c r="Z50" s="264">
        <v>1</v>
      </c>
      <c r="AA50" s="265">
        <v>627</v>
      </c>
      <c r="AB50" s="264">
        <v>26</v>
      </c>
      <c r="AC50" s="264">
        <v>539</v>
      </c>
      <c r="AD50" s="264">
        <v>1</v>
      </c>
      <c r="AE50" s="264">
        <v>58</v>
      </c>
      <c r="AF50" s="264">
        <v>3</v>
      </c>
      <c r="AG50" s="265">
        <v>626</v>
      </c>
      <c r="AH50" s="264">
        <v>29</v>
      </c>
      <c r="AI50" s="264">
        <v>541</v>
      </c>
      <c r="AJ50" s="264">
        <v>1</v>
      </c>
      <c r="AK50" s="264">
        <v>54</v>
      </c>
      <c r="AL50" s="264">
        <v>1</v>
      </c>
    </row>
    <row r="51" spans="1:38" ht="25.5" outlineLevel="2">
      <c r="A51" s="215" t="s">
        <v>20</v>
      </c>
      <c r="B51" s="216">
        <v>501411</v>
      </c>
      <c r="C51" s="266">
        <v>141101</v>
      </c>
      <c r="D51" s="225" t="s">
        <v>44</v>
      </c>
      <c r="E51" s="267">
        <v>2</v>
      </c>
      <c r="F51" s="268" t="s">
        <v>164</v>
      </c>
      <c r="G51" s="267">
        <v>22</v>
      </c>
      <c r="H51" s="269" t="s">
        <v>25</v>
      </c>
      <c r="I51" s="263">
        <v>523</v>
      </c>
      <c r="J51" s="264">
        <v>26</v>
      </c>
      <c r="K51" s="264">
        <v>435</v>
      </c>
      <c r="L51" s="264">
        <v>0</v>
      </c>
      <c r="M51" s="264">
        <v>61</v>
      </c>
      <c r="N51" s="264">
        <v>1</v>
      </c>
      <c r="O51" s="265">
        <v>60</v>
      </c>
      <c r="P51" s="264">
        <v>2</v>
      </c>
      <c r="Q51" s="264">
        <v>51</v>
      </c>
      <c r="R51" s="264">
        <v>0</v>
      </c>
      <c r="S51" s="264">
        <v>7</v>
      </c>
      <c r="T51" s="264">
        <v>0</v>
      </c>
      <c r="U51" s="265">
        <v>187</v>
      </c>
      <c r="V51" s="264">
        <v>12</v>
      </c>
      <c r="W51" s="264">
        <v>146</v>
      </c>
      <c r="X51" s="264">
        <v>0</v>
      </c>
      <c r="Y51" s="264">
        <v>29</v>
      </c>
      <c r="Z51" s="264">
        <v>0</v>
      </c>
      <c r="AA51" s="265">
        <v>133</v>
      </c>
      <c r="AB51" s="264">
        <v>0</v>
      </c>
      <c r="AC51" s="264">
        <v>118</v>
      </c>
      <c r="AD51" s="264">
        <v>0</v>
      </c>
      <c r="AE51" s="264">
        <v>14</v>
      </c>
      <c r="AF51" s="264">
        <v>1</v>
      </c>
      <c r="AG51" s="265">
        <v>143</v>
      </c>
      <c r="AH51" s="264">
        <v>12</v>
      </c>
      <c r="AI51" s="264">
        <v>120</v>
      </c>
      <c r="AJ51" s="264">
        <v>0</v>
      </c>
      <c r="AK51" s="264">
        <v>11</v>
      </c>
      <c r="AL51" s="264">
        <v>0</v>
      </c>
    </row>
    <row r="52" spans="1:38" ht="25.5" outlineLevel="2">
      <c r="A52" s="215" t="s">
        <v>20</v>
      </c>
      <c r="B52" s="216">
        <v>501501</v>
      </c>
      <c r="C52" s="266">
        <v>150101</v>
      </c>
      <c r="D52" s="225" t="s">
        <v>45</v>
      </c>
      <c r="E52" s="267">
        <v>2</v>
      </c>
      <c r="F52" s="268" t="s">
        <v>164</v>
      </c>
      <c r="G52" s="267" t="s">
        <v>23</v>
      </c>
      <c r="H52" s="269" t="s">
        <v>24</v>
      </c>
      <c r="I52" s="263">
        <v>5607</v>
      </c>
      <c r="J52" s="264">
        <v>4869</v>
      </c>
      <c r="K52" s="264">
        <v>249</v>
      </c>
      <c r="L52" s="264">
        <v>20</v>
      </c>
      <c r="M52" s="264">
        <v>466</v>
      </c>
      <c r="N52" s="264">
        <v>3</v>
      </c>
      <c r="O52" s="265">
        <v>1367</v>
      </c>
      <c r="P52" s="264">
        <v>1252</v>
      </c>
      <c r="Q52" s="264">
        <v>67</v>
      </c>
      <c r="R52" s="264">
        <v>5</v>
      </c>
      <c r="S52" s="264">
        <v>41</v>
      </c>
      <c r="T52" s="264">
        <v>2</v>
      </c>
      <c r="U52" s="265">
        <v>1274</v>
      </c>
      <c r="V52" s="264">
        <v>1078</v>
      </c>
      <c r="W52" s="264">
        <v>48</v>
      </c>
      <c r="X52" s="264">
        <v>5</v>
      </c>
      <c r="Y52" s="264">
        <v>142</v>
      </c>
      <c r="Z52" s="264">
        <v>1</v>
      </c>
      <c r="AA52" s="265">
        <v>1483</v>
      </c>
      <c r="AB52" s="264">
        <v>1270</v>
      </c>
      <c r="AC52" s="264">
        <v>67</v>
      </c>
      <c r="AD52" s="264">
        <v>5</v>
      </c>
      <c r="AE52" s="264">
        <v>141</v>
      </c>
      <c r="AF52" s="264">
        <v>0</v>
      </c>
      <c r="AG52" s="265">
        <v>1483</v>
      </c>
      <c r="AH52" s="264">
        <v>1269</v>
      </c>
      <c r="AI52" s="264">
        <v>67</v>
      </c>
      <c r="AJ52" s="264">
        <v>5</v>
      </c>
      <c r="AK52" s="264">
        <v>142</v>
      </c>
      <c r="AL52" s="264">
        <v>0</v>
      </c>
    </row>
    <row r="53" spans="1:38" ht="25.5" outlineLevel="2">
      <c r="A53" s="215" t="s">
        <v>20</v>
      </c>
      <c r="B53" s="216">
        <v>501501</v>
      </c>
      <c r="C53" s="266">
        <v>150101</v>
      </c>
      <c r="D53" s="225" t="s">
        <v>45</v>
      </c>
      <c r="E53" s="267">
        <v>2</v>
      </c>
      <c r="F53" s="268" t="s">
        <v>164</v>
      </c>
      <c r="G53" s="267">
        <v>22</v>
      </c>
      <c r="H53" s="269" t="s">
        <v>25</v>
      </c>
      <c r="I53" s="263">
        <v>2299</v>
      </c>
      <c r="J53" s="264">
        <v>2007</v>
      </c>
      <c r="K53" s="264">
        <v>103</v>
      </c>
      <c r="L53" s="264">
        <v>6</v>
      </c>
      <c r="M53" s="264">
        <v>183</v>
      </c>
      <c r="N53" s="264">
        <v>0</v>
      </c>
      <c r="O53" s="265">
        <v>725</v>
      </c>
      <c r="P53" s="264">
        <v>647</v>
      </c>
      <c r="Q53" s="264">
        <v>40</v>
      </c>
      <c r="R53" s="264">
        <v>1</v>
      </c>
      <c r="S53" s="264">
        <v>37</v>
      </c>
      <c r="T53" s="264">
        <v>0</v>
      </c>
      <c r="U53" s="265">
        <v>379</v>
      </c>
      <c r="V53" s="264">
        <v>332</v>
      </c>
      <c r="W53" s="264">
        <v>13</v>
      </c>
      <c r="X53" s="264">
        <v>1</v>
      </c>
      <c r="Y53" s="264">
        <v>33</v>
      </c>
      <c r="Z53" s="264">
        <v>0</v>
      </c>
      <c r="AA53" s="265">
        <v>598</v>
      </c>
      <c r="AB53" s="264">
        <v>514</v>
      </c>
      <c r="AC53" s="264">
        <v>25</v>
      </c>
      <c r="AD53" s="264">
        <v>2</v>
      </c>
      <c r="AE53" s="264">
        <v>57</v>
      </c>
      <c r="AF53" s="264">
        <v>0</v>
      </c>
      <c r="AG53" s="265">
        <v>597</v>
      </c>
      <c r="AH53" s="264">
        <v>514</v>
      </c>
      <c r="AI53" s="264">
        <v>25</v>
      </c>
      <c r="AJ53" s="264">
        <v>2</v>
      </c>
      <c r="AK53" s="264">
        <v>56</v>
      </c>
      <c r="AL53" s="264">
        <v>0</v>
      </c>
    </row>
    <row r="54" spans="1:38" ht="25.5" outlineLevel="2">
      <c r="A54" s="215" t="s">
        <v>35</v>
      </c>
      <c r="B54" s="216">
        <v>501505</v>
      </c>
      <c r="C54" s="266">
        <v>150601</v>
      </c>
      <c r="D54" s="225" t="s">
        <v>170</v>
      </c>
      <c r="E54" s="267">
        <v>2</v>
      </c>
      <c r="F54" s="268" t="s">
        <v>164</v>
      </c>
      <c r="G54" s="267" t="s">
        <v>23</v>
      </c>
      <c r="H54" s="269" t="s">
        <v>24</v>
      </c>
      <c r="I54" s="263">
        <v>352</v>
      </c>
      <c r="J54" s="264">
        <v>337</v>
      </c>
      <c r="K54" s="264">
        <v>5</v>
      </c>
      <c r="L54" s="264">
        <v>1</v>
      </c>
      <c r="M54" s="264">
        <v>9</v>
      </c>
      <c r="N54" s="264">
        <v>0</v>
      </c>
      <c r="O54" s="265">
        <v>101</v>
      </c>
      <c r="P54" s="264">
        <v>96</v>
      </c>
      <c r="Q54" s="264">
        <v>1</v>
      </c>
      <c r="R54" s="264">
        <v>1</v>
      </c>
      <c r="S54" s="264">
        <v>3</v>
      </c>
      <c r="T54" s="264">
        <v>0</v>
      </c>
      <c r="U54" s="265">
        <v>97</v>
      </c>
      <c r="V54" s="264">
        <v>91</v>
      </c>
      <c r="W54" s="264">
        <v>2</v>
      </c>
      <c r="X54" s="264">
        <v>0</v>
      </c>
      <c r="Y54" s="264">
        <v>4</v>
      </c>
      <c r="Z54" s="264">
        <v>0</v>
      </c>
      <c r="AA54" s="265">
        <v>95</v>
      </c>
      <c r="AB54" s="264">
        <v>93</v>
      </c>
      <c r="AC54" s="264">
        <v>1</v>
      </c>
      <c r="AD54" s="264">
        <v>0</v>
      </c>
      <c r="AE54" s="264">
        <v>1</v>
      </c>
      <c r="AF54" s="264">
        <v>0</v>
      </c>
      <c r="AG54" s="265">
        <v>59</v>
      </c>
      <c r="AH54" s="264">
        <v>57</v>
      </c>
      <c r="AI54" s="264">
        <v>1</v>
      </c>
      <c r="AJ54" s="264">
        <v>0</v>
      </c>
      <c r="AK54" s="264">
        <v>1</v>
      </c>
      <c r="AL54" s="264">
        <v>0</v>
      </c>
    </row>
    <row r="55" spans="1:38" ht="25.5" outlineLevel="2">
      <c r="A55" s="215" t="s">
        <v>35</v>
      </c>
      <c r="B55" s="216">
        <v>501505</v>
      </c>
      <c r="C55" s="266">
        <v>150601</v>
      </c>
      <c r="D55" s="225" t="s">
        <v>170</v>
      </c>
      <c r="E55" s="267">
        <v>2</v>
      </c>
      <c r="F55" s="268" t="s">
        <v>164</v>
      </c>
      <c r="G55" s="267">
        <v>22</v>
      </c>
      <c r="H55" s="269" t="s">
        <v>25</v>
      </c>
      <c r="I55" s="263">
        <v>0</v>
      </c>
      <c r="J55" s="264">
        <v>0</v>
      </c>
      <c r="K55" s="264">
        <v>0</v>
      </c>
      <c r="L55" s="264">
        <v>0</v>
      </c>
      <c r="M55" s="264">
        <v>0</v>
      </c>
      <c r="N55" s="264">
        <v>0</v>
      </c>
      <c r="O55" s="265">
        <v>0</v>
      </c>
      <c r="P55" s="264">
        <v>0</v>
      </c>
      <c r="Q55" s="264">
        <v>0</v>
      </c>
      <c r="R55" s="264">
        <v>0</v>
      </c>
      <c r="S55" s="264">
        <v>0</v>
      </c>
      <c r="T55" s="264">
        <v>0</v>
      </c>
      <c r="U55" s="265">
        <v>0</v>
      </c>
      <c r="V55" s="264">
        <v>0</v>
      </c>
      <c r="W55" s="264">
        <v>0</v>
      </c>
      <c r="X55" s="264">
        <v>0</v>
      </c>
      <c r="Y55" s="264">
        <v>0</v>
      </c>
      <c r="Z55" s="264">
        <v>0</v>
      </c>
      <c r="AA55" s="265">
        <v>0</v>
      </c>
      <c r="AB55" s="264">
        <v>0</v>
      </c>
      <c r="AC55" s="264">
        <v>0</v>
      </c>
      <c r="AD55" s="264">
        <v>0</v>
      </c>
      <c r="AE55" s="264">
        <v>0</v>
      </c>
      <c r="AF55" s="264">
        <v>0</v>
      </c>
      <c r="AG55" s="265">
        <v>0</v>
      </c>
      <c r="AH55" s="264">
        <v>0</v>
      </c>
      <c r="AI55" s="264">
        <v>0</v>
      </c>
      <c r="AJ55" s="264">
        <v>0</v>
      </c>
      <c r="AK55" s="264">
        <v>0</v>
      </c>
      <c r="AL55" s="264">
        <v>0</v>
      </c>
    </row>
    <row r="56" spans="1:38" ht="25.5" outlineLevel="2">
      <c r="A56" s="215" t="s">
        <v>20</v>
      </c>
      <c r="B56" s="216">
        <v>501506</v>
      </c>
      <c r="C56" s="266">
        <v>150701</v>
      </c>
      <c r="D56" s="225" t="s">
        <v>46</v>
      </c>
      <c r="E56" s="267">
        <v>2</v>
      </c>
      <c r="F56" s="268" t="s">
        <v>164</v>
      </c>
      <c r="G56" s="267" t="s">
        <v>23</v>
      </c>
      <c r="H56" s="269" t="s">
        <v>24</v>
      </c>
      <c r="I56" s="263">
        <v>118</v>
      </c>
      <c r="J56" s="264">
        <v>99</v>
      </c>
      <c r="K56" s="264">
        <v>10</v>
      </c>
      <c r="L56" s="264">
        <v>0</v>
      </c>
      <c r="M56" s="264">
        <v>9</v>
      </c>
      <c r="N56" s="264">
        <v>0</v>
      </c>
      <c r="O56" s="265">
        <v>28</v>
      </c>
      <c r="P56" s="264">
        <v>25</v>
      </c>
      <c r="Q56" s="264">
        <v>2</v>
      </c>
      <c r="R56" s="264">
        <v>0</v>
      </c>
      <c r="S56" s="264">
        <v>1</v>
      </c>
      <c r="T56" s="264">
        <v>0</v>
      </c>
      <c r="U56" s="265">
        <v>34</v>
      </c>
      <c r="V56" s="264">
        <v>31</v>
      </c>
      <c r="W56" s="264">
        <v>1</v>
      </c>
      <c r="X56" s="264">
        <v>0</v>
      </c>
      <c r="Y56" s="264">
        <v>2</v>
      </c>
      <c r="Z56" s="264">
        <v>0</v>
      </c>
      <c r="AA56" s="265">
        <v>28</v>
      </c>
      <c r="AB56" s="264">
        <v>21</v>
      </c>
      <c r="AC56" s="264">
        <v>4</v>
      </c>
      <c r="AD56" s="264">
        <v>0</v>
      </c>
      <c r="AE56" s="264">
        <v>3</v>
      </c>
      <c r="AF56" s="264">
        <v>0</v>
      </c>
      <c r="AG56" s="265">
        <v>28</v>
      </c>
      <c r="AH56" s="264">
        <v>22</v>
      </c>
      <c r="AI56" s="264">
        <v>3</v>
      </c>
      <c r="AJ56" s="264">
        <v>0</v>
      </c>
      <c r="AK56" s="264">
        <v>3</v>
      </c>
      <c r="AL56" s="264">
        <v>0</v>
      </c>
    </row>
    <row r="57" spans="1:38" ht="25.5" outlineLevel="2">
      <c r="A57" s="215" t="s">
        <v>20</v>
      </c>
      <c r="B57" s="216">
        <v>501506</v>
      </c>
      <c r="C57" s="266">
        <v>150701</v>
      </c>
      <c r="D57" s="225" t="s">
        <v>46</v>
      </c>
      <c r="E57" s="267">
        <v>2</v>
      </c>
      <c r="F57" s="268" t="s">
        <v>164</v>
      </c>
      <c r="G57" s="267">
        <v>22</v>
      </c>
      <c r="H57" s="269" t="s">
        <v>25</v>
      </c>
      <c r="I57" s="263">
        <v>0</v>
      </c>
      <c r="J57" s="264">
        <v>0</v>
      </c>
      <c r="K57" s="264">
        <v>0</v>
      </c>
      <c r="L57" s="264">
        <v>0</v>
      </c>
      <c r="M57" s="264">
        <v>0</v>
      </c>
      <c r="N57" s="264">
        <v>0</v>
      </c>
      <c r="O57" s="265">
        <v>0</v>
      </c>
      <c r="P57" s="264">
        <v>0</v>
      </c>
      <c r="Q57" s="264">
        <v>0</v>
      </c>
      <c r="R57" s="264">
        <v>0</v>
      </c>
      <c r="S57" s="264">
        <v>0</v>
      </c>
      <c r="T57" s="264">
        <v>0</v>
      </c>
      <c r="U57" s="265">
        <v>0</v>
      </c>
      <c r="V57" s="264">
        <v>0</v>
      </c>
      <c r="W57" s="264">
        <v>0</v>
      </c>
      <c r="X57" s="264">
        <v>0</v>
      </c>
      <c r="Y57" s="264">
        <v>0</v>
      </c>
      <c r="Z57" s="264">
        <v>0</v>
      </c>
      <c r="AA57" s="265">
        <v>0</v>
      </c>
      <c r="AB57" s="264">
        <v>0</v>
      </c>
      <c r="AC57" s="264">
        <v>0</v>
      </c>
      <c r="AD57" s="264">
        <v>0</v>
      </c>
      <c r="AE57" s="264">
        <v>0</v>
      </c>
      <c r="AF57" s="264">
        <v>0</v>
      </c>
      <c r="AG57" s="265">
        <v>0</v>
      </c>
      <c r="AH57" s="264">
        <v>0</v>
      </c>
      <c r="AI57" s="264">
        <v>0</v>
      </c>
      <c r="AJ57" s="264">
        <v>0</v>
      </c>
      <c r="AK57" s="264">
        <v>0</v>
      </c>
      <c r="AL57" s="264">
        <v>0</v>
      </c>
    </row>
    <row r="58" spans="1:38" ht="25.5" outlineLevel="2">
      <c r="A58" s="215" t="s">
        <v>27</v>
      </c>
      <c r="B58" s="216">
        <v>501519</v>
      </c>
      <c r="C58" s="266">
        <v>151901</v>
      </c>
      <c r="D58" s="225" t="s">
        <v>47</v>
      </c>
      <c r="E58" s="267">
        <v>2</v>
      </c>
      <c r="F58" s="268" t="s">
        <v>164</v>
      </c>
      <c r="G58" s="267" t="s">
        <v>23</v>
      </c>
      <c r="H58" s="269" t="s">
        <v>24</v>
      </c>
      <c r="I58" s="263">
        <v>126</v>
      </c>
      <c r="J58" s="264">
        <v>59</v>
      </c>
      <c r="K58" s="264">
        <v>25</v>
      </c>
      <c r="L58" s="264">
        <v>0</v>
      </c>
      <c r="M58" s="264">
        <v>42</v>
      </c>
      <c r="N58" s="264">
        <v>0</v>
      </c>
      <c r="O58" s="265">
        <v>29</v>
      </c>
      <c r="P58" s="264">
        <v>5</v>
      </c>
      <c r="Q58" s="264">
        <v>2</v>
      </c>
      <c r="R58" s="264">
        <v>0</v>
      </c>
      <c r="S58" s="264">
        <v>22</v>
      </c>
      <c r="T58" s="264">
        <v>0</v>
      </c>
      <c r="U58" s="265">
        <v>27</v>
      </c>
      <c r="V58" s="264">
        <v>4</v>
      </c>
      <c r="W58" s="264">
        <v>3</v>
      </c>
      <c r="X58" s="264">
        <v>0</v>
      </c>
      <c r="Y58" s="264">
        <v>20</v>
      </c>
      <c r="Z58" s="264">
        <v>0</v>
      </c>
      <c r="AA58" s="265">
        <v>35</v>
      </c>
      <c r="AB58" s="264">
        <v>19</v>
      </c>
      <c r="AC58" s="264">
        <v>16</v>
      </c>
      <c r="AD58" s="264">
        <v>0</v>
      </c>
      <c r="AE58" s="264">
        <v>0</v>
      </c>
      <c r="AF58" s="264">
        <v>0</v>
      </c>
      <c r="AG58" s="265">
        <v>35</v>
      </c>
      <c r="AH58" s="264">
        <v>31</v>
      </c>
      <c r="AI58" s="264">
        <v>4</v>
      </c>
      <c r="AJ58" s="264">
        <v>0</v>
      </c>
      <c r="AK58" s="264">
        <v>0</v>
      </c>
      <c r="AL58" s="264">
        <v>0</v>
      </c>
    </row>
    <row r="59" spans="1:38" ht="25.5" outlineLevel="2">
      <c r="A59" s="215" t="s">
        <v>27</v>
      </c>
      <c r="B59" s="216">
        <v>501519</v>
      </c>
      <c r="C59" s="266">
        <v>151901</v>
      </c>
      <c r="D59" s="225" t="s">
        <v>47</v>
      </c>
      <c r="E59" s="267">
        <v>2</v>
      </c>
      <c r="F59" s="268" t="s">
        <v>164</v>
      </c>
      <c r="G59" s="267">
        <v>22</v>
      </c>
      <c r="H59" s="269" t="s">
        <v>25</v>
      </c>
      <c r="I59" s="263">
        <v>0</v>
      </c>
      <c r="J59" s="264">
        <v>0</v>
      </c>
      <c r="K59" s="264">
        <v>0</v>
      </c>
      <c r="L59" s="264">
        <v>0</v>
      </c>
      <c r="M59" s="264">
        <v>0</v>
      </c>
      <c r="N59" s="264">
        <v>0</v>
      </c>
      <c r="O59" s="265">
        <v>0</v>
      </c>
      <c r="P59" s="264">
        <v>0</v>
      </c>
      <c r="Q59" s="264">
        <v>0</v>
      </c>
      <c r="R59" s="264">
        <v>0</v>
      </c>
      <c r="S59" s="264">
        <v>0</v>
      </c>
      <c r="T59" s="264">
        <v>0</v>
      </c>
      <c r="U59" s="265">
        <v>0</v>
      </c>
      <c r="V59" s="264">
        <v>0</v>
      </c>
      <c r="W59" s="264">
        <v>0</v>
      </c>
      <c r="X59" s="264">
        <v>0</v>
      </c>
      <c r="Y59" s="264">
        <v>0</v>
      </c>
      <c r="Z59" s="264">
        <v>0</v>
      </c>
      <c r="AA59" s="265">
        <v>0</v>
      </c>
      <c r="AB59" s="264">
        <v>0</v>
      </c>
      <c r="AC59" s="264">
        <v>0</v>
      </c>
      <c r="AD59" s="264">
        <v>0</v>
      </c>
      <c r="AE59" s="264">
        <v>0</v>
      </c>
      <c r="AF59" s="264">
        <v>0</v>
      </c>
      <c r="AG59" s="265">
        <v>0</v>
      </c>
      <c r="AH59" s="264">
        <v>0</v>
      </c>
      <c r="AI59" s="264">
        <v>0</v>
      </c>
      <c r="AJ59" s="264">
        <v>0</v>
      </c>
      <c r="AK59" s="264">
        <v>0</v>
      </c>
      <c r="AL59" s="264">
        <v>0</v>
      </c>
    </row>
    <row r="60" spans="1:38" ht="25.5" outlineLevel="2">
      <c r="A60" s="215" t="s">
        <v>20</v>
      </c>
      <c r="B60" s="216">
        <v>501601</v>
      </c>
      <c r="C60" s="266">
        <v>160101</v>
      </c>
      <c r="D60" s="225" t="s">
        <v>48</v>
      </c>
      <c r="E60" s="267">
        <v>2</v>
      </c>
      <c r="F60" s="268" t="s">
        <v>164</v>
      </c>
      <c r="G60" s="267" t="s">
        <v>23</v>
      </c>
      <c r="H60" s="269" t="s">
        <v>24</v>
      </c>
      <c r="I60" s="263">
        <v>1441</v>
      </c>
      <c r="J60" s="264">
        <v>10</v>
      </c>
      <c r="K60" s="264">
        <v>1347</v>
      </c>
      <c r="L60" s="264">
        <v>0</v>
      </c>
      <c r="M60" s="264">
        <v>84</v>
      </c>
      <c r="N60" s="264">
        <v>0</v>
      </c>
      <c r="O60" s="265">
        <v>137</v>
      </c>
      <c r="P60" s="264">
        <v>0</v>
      </c>
      <c r="Q60" s="264">
        <v>131</v>
      </c>
      <c r="R60" s="264">
        <v>0</v>
      </c>
      <c r="S60" s="264">
        <v>6</v>
      </c>
      <c r="T60" s="264">
        <v>0</v>
      </c>
      <c r="U60" s="265">
        <v>441</v>
      </c>
      <c r="V60" s="264">
        <v>4</v>
      </c>
      <c r="W60" s="264">
        <v>411</v>
      </c>
      <c r="X60" s="264">
        <v>0</v>
      </c>
      <c r="Y60" s="264">
        <v>26</v>
      </c>
      <c r="Z60" s="264">
        <v>0</v>
      </c>
      <c r="AA60" s="265">
        <v>432</v>
      </c>
      <c r="AB60" s="264">
        <v>3</v>
      </c>
      <c r="AC60" s="264">
        <v>403</v>
      </c>
      <c r="AD60" s="264">
        <v>0</v>
      </c>
      <c r="AE60" s="264">
        <v>26</v>
      </c>
      <c r="AF60" s="264">
        <v>0</v>
      </c>
      <c r="AG60" s="265">
        <v>431</v>
      </c>
      <c r="AH60" s="264">
        <v>3</v>
      </c>
      <c r="AI60" s="264">
        <v>402</v>
      </c>
      <c r="AJ60" s="264">
        <v>0</v>
      </c>
      <c r="AK60" s="264">
        <v>26</v>
      </c>
      <c r="AL60" s="264">
        <v>0</v>
      </c>
    </row>
    <row r="61" spans="1:38" ht="25.5" outlineLevel="2">
      <c r="A61" s="215" t="s">
        <v>20</v>
      </c>
      <c r="B61" s="216">
        <v>501601</v>
      </c>
      <c r="C61" s="266">
        <v>160101</v>
      </c>
      <c r="D61" s="225" t="s">
        <v>48</v>
      </c>
      <c r="E61" s="267">
        <v>2</v>
      </c>
      <c r="F61" s="268" t="s">
        <v>164</v>
      </c>
      <c r="G61" s="267">
        <v>22</v>
      </c>
      <c r="H61" s="269" t="s">
        <v>25</v>
      </c>
      <c r="I61" s="263">
        <v>389</v>
      </c>
      <c r="J61" s="264">
        <v>6</v>
      </c>
      <c r="K61" s="264">
        <v>368</v>
      </c>
      <c r="L61" s="264">
        <v>0</v>
      </c>
      <c r="M61" s="264">
        <v>15</v>
      </c>
      <c r="N61" s="264">
        <v>0</v>
      </c>
      <c r="O61" s="265">
        <v>83</v>
      </c>
      <c r="P61" s="264">
        <v>0</v>
      </c>
      <c r="Q61" s="264">
        <v>82</v>
      </c>
      <c r="R61" s="264">
        <v>0</v>
      </c>
      <c r="S61" s="264">
        <v>1</v>
      </c>
      <c r="T61" s="264">
        <v>0</v>
      </c>
      <c r="U61" s="265">
        <v>140</v>
      </c>
      <c r="V61" s="264">
        <v>4</v>
      </c>
      <c r="W61" s="264">
        <v>128</v>
      </c>
      <c r="X61" s="264">
        <v>0</v>
      </c>
      <c r="Y61" s="264">
        <v>8</v>
      </c>
      <c r="Z61" s="264">
        <v>0</v>
      </c>
      <c r="AA61" s="265">
        <v>83</v>
      </c>
      <c r="AB61" s="264">
        <v>1</v>
      </c>
      <c r="AC61" s="264">
        <v>79</v>
      </c>
      <c r="AD61" s="264">
        <v>0</v>
      </c>
      <c r="AE61" s="264">
        <v>3</v>
      </c>
      <c r="AF61" s="264">
        <v>0</v>
      </c>
      <c r="AG61" s="265">
        <v>83</v>
      </c>
      <c r="AH61" s="264">
        <v>1</v>
      </c>
      <c r="AI61" s="264">
        <v>79</v>
      </c>
      <c r="AJ61" s="264">
        <v>0</v>
      </c>
      <c r="AK61" s="264">
        <v>3</v>
      </c>
      <c r="AL61" s="264">
        <v>0</v>
      </c>
    </row>
    <row r="62" spans="1:38" ht="25.5" outlineLevel="2">
      <c r="A62" s="215" t="s">
        <v>27</v>
      </c>
      <c r="B62" s="216">
        <v>501602</v>
      </c>
      <c r="C62" s="266">
        <v>160201</v>
      </c>
      <c r="D62" s="225" t="s">
        <v>171</v>
      </c>
      <c r="E62" s="267">
        <v>2</v>
      </c>
      <c r="F62" s="268" t="s">
        <v>164</v>
      </c>
      <c r="G62" s="267" t="s">
        <v>23</v>
      </c>
      <c r="H62" s="269" t="s">
        <v>24</v>
      </c>
      <c r="I62" s="263">
        <v>486</v>
      </c>
      <c r="J62" s="264">
        <v>2</v>
      </c>
      <c r="K62" s="264">
        <v>466</v>
      </c>
      <c r="L62" s="264">
        <v>0</v>
      </c>
      <c r="M62" s="264">
        <v>18</v>
      </c>
      <c r="N62" s="264">
        <v>0</v>
      </c>
      <c r="O62" s="265">
        <v>30</v>
      </c>
      <c r="P62" s="264">
        <v>0</v>
      </c>
      <c r="Q62" s="264">
        <v>28</v>
      </c>
      <c r="R62" s="264">
        <v>0</v>
      </c>
      <c r="S62" s="264">
        <v>2</v>
      </c>
      <c r="T62" s="264">
        <v>0</v>
      </c>
      <c r="U62" s="265">
        <v>146</v>
      </c>
      <c r="V62" s="264">
        <v>0</v>
      </c>
      <c r="W62" s="264">
        <v>142</v>
      </c>
      <c r="X62" s="264">
        <v>0</v>
      </c>
      <c r="Y62" s="264">
        <v>4</v>
      </c>
      <c r="Z62" s="264">
        <v>0</v>
      </c>
      <c r="AA62" s="265">
        <v>190</v>
      </c>
      <c r="AB62" s="264">
        <v>1</v>
      </c>
      <c r="AC62" s="264">
        <v>183</v>
      </c>
      <c r="AD62" s="264">
        <v>0</v>
      </c>
      <c r="AE62" s="264">
        <v>6</v>
      </c>
      <c r="AF62" s="264">
        <v>0</v>
      </c>
      <c r="AG62" s="265">
        <v>120</v>
      </c>
      <c r="AH62" s="264">
        <v>1</v>
      </c>
      <c r="AI62" s="264">
        <v>113</v>
      </c>
      <c r="AJ62" s="264">
        <v>0</v>
      </c>
      <c r="AK62" s="264">
        <v>6</v>
      </c>
      <c r="AL62" s="264">
        <v>0</v>
      </c>
    </row>
    <row r="63" spans="1:38" ht="25.5" outlineLevel="2">
      <c r="A63" s="215" t="s">
        <v>27</v>
      </c>
      <c r="B63" s="216">
        <v>501602</v>
      </c>
      <c r="C63" s="266">
        <v>160201</v>
      </c>
      <c r="D63" s="225" t="s">
        <v>171</v>
      </c>
      <c r="E63" s="267">
        <v>2</v>
      </c>
      <c r="F63" s="268" t="s">
        <v>164</v>
      </c>
      <c r="G63" s="267">
        <v>22</v>
      </c>
      <c r="H63" s="269" t="s">
        <v>25</v>
      </c>
      <c r="I63" s="263">
        <v>0</v>
      </c>
      <c r="J63" s="264">
        <v>0</v>
      </c>
      <c r="K63" s="264">
        <v>0</v>
      </c>
      <c r="L63" s="264">
        <v>0</v>
      </c>
      <c r="M63" s="264">
        <v>0</v>
      </c>
      <c r="N63" s="264">
        <v>0</v>
      </c>
      <c r="O63" s="265">
        <v>0</v>
      </c>
      <c r="P63" s="264">
        <v>0</v>
      </c>
      <c r="Q63" s="264">
        <v>0</v>
      </c>
      <c r="R63" s="264">
        <v>0</v>
      </c>
      <c r="S63" s="264">
        <v>0</v>
      </c>
      <c r="T63" s="264">
        <v>0</v>
      </c>
      <c r="U63" s="265">
        <v>0</v>
      </c>
      <c r="V63" s="264">
        <v>0</v>
      </c>
      <c r="W63" s="264">
        <v>0</v>
      </c>
      <c r="X63" s="264">
        <v>0</v>
      </c>
      <c r="Y63" s="264">
        <v>0</v>
      </c>
      <c r="Z63" s="264">
        <v>0</v>
      </c>
      <c r="AA63" s="265">
        <v>0</v>
      </c>
      <c r="AB63" s="264">
        <v>0</v>
      </c>
      <c r="AC63" s="264">
        <v>0</v>
      </c>
      <c r="AD63" s="264">
        <v>0</v>
      </c>
      <c r="AE63" s="264">
        <v>0</v>
      </c>
      <c r="AF63" s="264">
        <v>0</v>
      </c>
      <c r="AG63" s="265">
        <v>0</v>
      </c>
      <c r="AH63" s="264">
        <v>0</v>
      </c>
      <c r="AI63" s="264">
        <v>0</v>
      </c>
      <c r="AJ63" s="264">
        <v>0</v>
      </c>
      <c r="AK63" s="264">
        <v>0</v>
      </c>
      <c r="AL63" s="264">
        <v>0</v>
      </c>
    </row>
    <row r="64" spans="1:38" ht="25.5" outlineLevel="2">
      <c r="A64" s="215" t="s">
        <v>20</v>
      </c>
      <c r="B64" s="216">
        <v>501701</v>
      </c>
      <c r="C64" s="266">
        <v>170101</v>
      </c>
      <c r="D64" s="225" t="s">
        <v>49</v>
      </c>
      <c r="E64" s="267">
        <v>2</v>
      </c>
      <c r="F64" s="268" t="s">
        <v>164</v>
      </c>
      <c r="G64" s="267" t="s">
        <v>23</v>
      </c>
      <c r="H64" s="269" t="s">
        <v>24</v>
      </c>
      <c r="I64" s="263">
        <v>9216</v>
      </c>
      <c r="J64" s="264">
        <v>222</v>
      </c>
      <c r="K64" s="264">
        <v>8206</v>
      </c>
      <c r="L64" s="264">
        <v>5</v>
      </c>
      <c r="M64" s="264">
        <v>777</v>
      </c>
      <c r="N64" s="264">
        <v>6</v>
      </c>
      <c r="O64" s="265">
        <v>1918</v>
      </c>
      <c r="P64" s="264">
        <v>47</v>
      </c>
      <c r="Q64" s="264">
        <v>1724</v>
      </c>
      <c r="R64" s="264">
        <v>2</v>
      </c>
      <c r="S64" s="264">
        <v>144</v>
      </c>
      <c r="T64" s="264">
        <v>1</v>
      </c>
      <c r="U64" s="265">
        <v>2380</v>
      </c>
      <c r="V64" s="264">
        <v>112</v>
      </c>
      <c r="W64" s="264">
        <v>2124</v>
      </c>
      <c r="X64" s="264">
        <v>1</v>
      </c>
      <c r="Y64" s="264">
        <v>142</v>
      </c>
      <c r="Z64" s="264">
        <v>1</v>
      </c>
      <c r="AA64" s="265">
        <v>2460</v>
      </c>
      <c r="AB64" s="264">
        <v>31</v>
      </c>
      <c r="AC64" s="264">
        <v>2180</v>
      </c>
      <c r="AD64" s="264">
        <v>1</v>
      </c>
      <c r="AE64" s="264">
        <v>246</v>
      </c>
      <c r="AF64" s="264">
        <v>2</v>
      </c>
      <c r="AG64" s="265">
        <v>2458</v>
      </c>
      <c r="AH64" s="264">
        <v>32</v>
      </c>
      <c r="AI64" s="264">
        <v>2178</v>
      </c>
      <c r="AJ64" s="264">
        <v>1</v>
      </c>
      <c r="AK64" s="264">
        <v>245</v>
      </c>
      <c r="AL64" s="264">
        <v>2</v>
      </c>
    </row>
    <row r="65" spans="1:38" ht="25.5" outlineLevel="2">
      <c r="A65" s="215" t="s">
        <v>20</v>
      </c>
      <c r="B65" s="216">
        <v>501701</v>
      </c>
      <c r="C65" s="266">
        <v>170101</v>
      </c>
      <c r="D65" s="225" t="s">
        <v>49</v>
      </c>
      <c r="E65" s="267">
        <v>2</v>
      </c>
      <c r="F65" s="268" t="s">
        <v>164</v>
      </c>
      <c r="G65" s="267">
        <v>22</v>
      </c>
      <c r="H65" s="269" t="s">
        <v>25</v>
      </c>
      <c r="I65" s="263">
        <v>2375</v>
      </c>
      <c r="J65" s="264">
        <v>118</v>
      </c>
      <c r="K65" s="264">
        <v>1996</v>
      </c>
      <c r="L65" s="264">
        <v>0</v>
      </c>
      <c r="M65" s="264">
        <v>261</v>
      </c>
      <c r="N65" s="264">
        <v>0</v>
      </c>
      <c r="O65" s="265">
        <v>588</v>
      </c>
      <c r="P65" s="264">
        <v>46</v>
      </c>
      <c r="Q65" s="264">
        <v>448</v>
      </c>
      <c r="R65" s="264">
        <v>0</v>
      </c>
      <c r="S65" s="264">
        <v>94</v>
      </c>
      <c r="T65" s="264">
        <v>0</v>
      </c>
      <c r="U65" s="265">
        <v>611</v>
      </c>
      <c r="V65" s="264">
        <v>58</v>
      </c>
      <c r="W65" s="264">
        <v>460</v>
      </c>
      <c r="X65" s="264">
        <v>0</v>
      </c>
      <c r="Y65" s="264">
        <v>93</v>
      </c>
      <c r="Z65" s="264">
        <v>0</v>
      </c>
      <c r="AA65" s="265">
        <v>588</v>
      </c>
      <c r="AB65" s="264">
        <v>7</v>
      </c>
      <c r="AC65" s="264">
        <v>544</v>
      </c>
      <c r="AD65" s="264">
        <v>0</v>
      </c>
      <c r="AE65" s="264">
        <v>37</v>
      </c>
      <c r="AF65" s="264">
        <v>0</v>
      </c>
      <c r="AG65" s="265">
        <v>588</v>
      </c>
      <c r="AH65" s="264">
        <v>7</v>
      </c>
      <c r="AI65" s="264">
        <v>544</v>
      </c>
      <c r="AJ65" s="264">
        <v>0</v>
      </c>
      <c r="AK65" s="264">
        <v>37</v>
      </c>
      <c r="AL65" s="264">
        <v>0</v>
      </c>
    </row>
    <row r="66" spans="1:38" ht="25.5" outlineLevel="2">
      <c r="A66" s="215" t="s">
        <v>20</v>
      </c>
      <c r="B66" s="216">
        <v>501705</v>
      </c>
      <c r="C66" s="266">
        <v>170601</v>
      </c>
      <c r="D66" s="225" t="s">
        <v>50</v>
      </c>
      <c r="E66" s="267">
        <v>2</v>
      </c>
      <c r="F66" s="268" t="s">
        <v>164</v>
      </c>
      <c r="G66" s="267" t="s">
        <v>23</v>
      </c>
      <c r="H66" s="269" t="s">
        <v>24</v>
      </c>
      <c r="I66" s="263">
        <v>751</v>
      </c>
      <c r="J66" s="264">
        <v>64</v>
      </c>
      <c r="K66" s="264">
        <v>479</v>
      </c>
      <c r="L66" s="264">
        <v>64</v>
      </c>
      <c r="M66" s="264">
        <v>82</v>
      </c>
      <c r="N66" s="264">
        <v>62</v>
      </c>
      <c r="O66" s="265">
        <v>187</v>
      </c>
      <c r="P66" s="264">
        <v>1</v>
      </c>
      <c r="Q66" s="264">
        <v>171</v>
      </c>
      <c r="R66" s="264">
        <v>0</v>
      </c>
      <c r="S66" s="264">
        <v>15</v>
      </c>
      <c r="T66" s="264">
        <v>0</v>
      </c>
      <c r="U66" s="265">
        <v>189</v>
      </c>
      <c r="V66" s="264">
        <v>0</v>
      </c>
      <c r="W66" s="264">
        <v>185</v>
      </c>
      <c r="X66" s="264">
        <v>0</v>
      </c>
      <c r="Y66" s="264">
        <v>4</v>
      </c>
      <c r="Z66" s="264">
        <v>0</v>
      </c>
      <c r="AA66" s="265">
        <v>187</v>
      </c>
      <c r="AB66" s="264">
        <v>31</v>
      </c>
      <c r="AC66" s="264">
        <v>62</v>
      </c>
      <c r="AD66" s="264">
        <v>32</v>
      </c>
      <c r="AE66" s="264">
        <v>31</v>
      </c>
      <c r="AF66" s="264">
        <v>31</v>
      </c>
      <c r="AG66" s="265">
        <v>188</v>
      </c>
      <c r="AH66" s="264">
        <v>32</v>
      </c>
      <c r="AI66" s="264">
        <v>61</v>
      </c>
      <c r="AJ66" s="264">
        <v>32</v>
      </c>
      <c r="AK66" s="264">
        <v>32</v>
      </c>
      <c r="AL66" s="264">
        <v>31</v>
      </c>
    </row>
    <row r="67" spans="1:38" ht="25.5" outlineLevel="2">
      <c r="A67" s="215" t="s">
        <v>20</v>
      </c>
      <c r="B67" s="216">
        <v>501705</v>
      </c>
      <c r="C67" s="266">
        <v>170601</v>
      </c>
      <c r="D67" s="225" t="s">
        <v>50</v>
      </c>
      <c r="E67" s="267">
        <v>2</v>
      </c>
      <c r="F67" s="268" t="s">
        <v>164</v>
      </c>
      <c r="G67" s="267">
        <v>22</v>
      </c>
      <c r="H67" s="269" t="s">
        <v>25</v>
      </c>
      <c r="I67" s="263">
        <v>0</v>
      </c>
      <c r="J67" s="264">
        <v>0</v>
      </c>
      <c r="K67" s="264">
        <v>0</v>
      </c>
      <c r="L67" s="264">
        <v>0</v>
      </c>
      <c r="M67" s="264">
        <v>0</v>
      </c>
      <c r="N67" s="264">
        <v>0</v>
      </c>
      <c r="O67" s="265">
        <v>0</v>
      </c>
      <c r="P67" s="264">
        <v>0</v>
      </c>
      <c r="Q67" s="264">
        <v>0</v>
      </c>
      <c r="R67" s="264">
        <v>0</v>
      </c>
      <c r="S67" s="264">
        <v>0</v>
      </c>
      <c r="T67" s="264">
        <v>0</v>
      </c>
      <c r="U67" s="265">
        <v>0</v>
      </c>
      <c r="V67" s="264">
        <v>0</v>
      </c>
      <c r="W67" s="264">
        <v>0</v>
      </c>
      <c r="X67" s="264">
        <v>0</v>
      </c>
      <c r="Y67" s="264">
        <v>0</v>
      </c>
      <c r="Z67" s="264">
        <v>0</v>
      </c>
      <c r="AA67" s="265">
        <v>0</v>
      </c>
      <c r="AB67" s="264">
        <v>0</v>
      </c>
      <c r="AC67" s="264">
        <v>0</v>
      </c>
      <c r="AD67" s="264">
        <v>0</v>
      </c>
      <c r="AE67" s="264">
        <v>0</v>
      </c>
      <c r="AF67" s="264">
        <v>0</v>
      </c>
      <c r="AG67" s="265">
        <v>0</v>
      </c>
      <c r="AH67" s="264">
        <v>0</v>
      </c>
      <c r="AI67" s="264">
        <v>0</v>
      </c>
      <c r="AJ67" s="264">
        <v>0</v>
      </c>
      <c r="AK67" s="264">
        <v>0</v>
      </c>
      <c r="AL67" s="264">
        <v>0</v>
      </c>
    </row>
    <row r="68" spans="1:38" ht="25.5" outlineLevel="2">
      <c r="A68" s="215" t="s">
        <v>27</v>
      </c>
      <c r="B68" s="216">
        <v>501707</v>
      </c>
      <c r="C68" s="266">
        <v>171001</v>
      </c>
      <c r="D68" s="225" t="s">
        <v>172</v>
      </c>
      <c r="E68" s="267">
        <v>2</v>
      </c>
      <c r="F68" s="268" t="s">
        <v>164</v>
      </c>
      <c r="G68" s="267" t="s">
        <v>23</v>
      </c>
      <c r="H68" s="269" t="s">
        <v>24</v>
      </c>
      <c r="I68" s="263">
        <v>278</v>
      </c>
      <c r="J68" s="264">
        <v>52</v>
      </c>
      <c r="K68" s="264">
        <v>103</v>
      </c>
      <c r="L68" s="264">
        <v>31</v>
      </c>
      <c r="M68" s="264">
        <v>70</v>
      </c>
      <c r="N68" s="264">
        <v>22</v>
      </c>
      <c r="O68" s="265">
        <v>70</v>
      </c>
      <c r="P68" s="264">
        <v>13</v>
      </c>
      <c r="Q68" s="264">
        <v>35</v>
      </c>
      <c r="R68" s="264">
        <v>0</v>
      </c>
      <c r="S68" s="264">
        <v>22</v>
      </c>
      <c r="T68" s="264">
        <v>0</v>
      </c>
      <c r="U68" s="265">
        <v>70</v>
      </c>
      <c r="V68" s="264">
        <v>10</v>
      </c>
      <c r="W68" s="264">
        <v>41</v>
      </c>
      <c r="X68" s="264">
        <v>0</v>
      </c>
      <c r="Y68" s="264">
        <v>19</v>
      </c>
      <c r="Z68" s="264">
        <v>0</v>
      </c>
      <c r="AA68" s="265">
        <v>70</v>
      </c>
      <c r="AB68" s="264">
        <v>15</v>
      </c>
      <c r="AC68" s="264">
        <v>14</v>
      </c>
      <c r="AD68" s="264">
        <v>16</v>
      </c>
      <c r="AE68" s="264">
        <v>14</v>
      </c>
      <c r="AF68" s="264">
        <v>11</v>
      </c>
      <c r="AG68" s="265">
        <v>68</v>
      </c>
      <c r="AH68" s="264">
        <v>14</v>
      </c>
      <c r="AI68" s="264">
        <v>13</v>
      </c>
      <c r="AJ68" s="264">
        <v>15</v>
      </c>
      <c r="AK68" s="264">
        <v>15</v>
      </c>
      <c r="AL68" s="264">
        <v>11</v>
      </c>
    </row>
    <row r="69" spans="1:38" ht="25.5" outlineLevel="2">
      <c r="A69" s="215" t="s">
        <v>27</v>
      </c>
      <c r="B69" s="216">
        <v>501707</v>
      </c>
      <c r="C69" s="266">
        <v>171001</v>
      </c>
      <c r="D69" s="225" t="s">
        <v>172</v>
      </c>
      <c r="E69" s="267">
        <v>2</v>
      </c>
      <c r="F69" s="268" t="s">
        <v>164</v>
      </c>
      <c r="G69" s="267">
        <v>22</v>
      </c>
      <c r="H69" s="269" t="s">
        <v>25</v>
      </c>
      <c r="I69" s="263">
        <v>0</v>
      </c>
      <c r="J69" s="264">
        <v>0</v>
      </c>
      <c r="K69" s="264">
        <v>0</v>
      </c>
      <c r="L69" s="264">
        <v>0</v>
      </c>
      <c r="M69" s="264">
        <v>0</v>
      </c>
      <c r="N69" s="264">
        <v>0</v>
      </c>
      <c r="O69" s="265">
        <v>0</v>
      </c>
      <c r="P69" s="264">
        <v>0</v>
      </c>
      <c r="Q69" s="264">
        <v>0</v>
      </c>
      <c r="R69" s="264">
        <v>0</v>
      </c>
      <c r="S69" s="264">
        <v>0</v>
      </c>
      <c r="T69" s="264">
        <v>0</v>
      </c>
      <c r="U69" s="265">
        <v>0</v>
      </c>
      <c r="V69" s="264">
        <v>0</v>
      </c>
      <c r="W69" s="264">
        <v>0</v>
      </c>
      <c r="X69" s="264">
        <v>0</v>
      </c>
      <c r="Y69" s="264">
        <v>0</v>
      </c>
      <c r="Z69" s="264">
        <v>0</v>
      </c>
      <c r="AA69" s="265">
        <v>0</v>
      </c>
      <c r="AB69" s="264">
        <v>0</v>
      </c>
      <c r="AC69" s="264">
        <v>0</v>
      </c>
      <c r="AD69" s="264">
        <v>0</v>
      </c>
      <c r="AE69" s="264">
        <v>0</v>
      </c>
      <c r="AF69" s="264">
        <v>0</v>
      </c>
      <c r="AG69" s="265">
        <v>0</v>
      </c>
      <c r="AH69" s="264">
        <v>0</v>
      </c>
      <c r="AI69" s="264">
        <v>0</v>
      </c>
      <c r="AJ69" s="264">
        <v>0</v>
      </c>
      <c r="AK69" s="264">
        <v>0</v>
      </c>
      <c r="AL69" s="264">
        <v>0</v>
      </c>
    </row>
    <row r="70" spans="1:38" ht="25.5" outlineLevel="2">
      <c r="A70" s="215" t="s">
        <v>20</v>
      </c>
      <c r="B70" s="216">
        <v>501901</v>
      </c>
      <c r="C70" s="266">
        <v>190101</v>
      </c>
      <c r="D70" s="225" t="s">
        <v>53</v>
      </c>
      <c r="E70" s="267">
        <v>2</v>
      </c>
      <c r="F70" s="268" t="s">
        <v>164</v>
      </c>
      <c r="G70" s="267" t="s">
        <v>23</v>
      </c>
      <c r="H70" s="269" t="s">
        <v>24</v>
      </c>
      <c r="I70" s="263">
        <v>5700</v>
      </c>
      <c r="J70" s="264">
        <v>41</v>
      </c>
      <c r="K70" s="264">
        <v>2156</v>
      </c>
      <c r="L70" s="264">
        <v>0</v>
      </c>
      <c r="M70" s="264">
        <v>3503</v>
      </c>
      <c r="N70" s="264">
        <v>0</v>
      </c>
      <c r="O70" s="265">
        <v>1193</v>
      </c>
      <c r="P70" s="264">
        <v>3</v>
      </c>
      <c r="Q70" s="264">
        <v>397</v>
      </c>
      <c r="R70" s="264">
        <v>0</v>
      </c>
      <c r="S70" s="264">
        <v>793</v>
      </c>
      <c r="T70" s="264">
        <v>0</v>
      </c>
      <c r="U70" s="265">
        <v>1312</v>
      </c>
      <c r="V70" s="264">
        <v>3</v>
      </c>
      <c r="W70" s="264">
        <v>461</v>
      </c>
      <c r="X70" s="264">
        <v>0</v>
      </c>
      <c r="Y70" s="264">
        <v>848</v>
      </c>
      <c r="Z70" s="264">
        <v>0</v>
      </c>
      <c r="AA70" s="265">
        <v>1604</v>
      </c>
      <c r="AB70" s="264">
        <v>17</v>
      </c>
      <c r="AC70" s="264">
        <v>647</v>
      </c>
      <c r="AD70" s="264">
        <v>0</v>
      </c>
      <c r="AE70" s="264">
        <v>940</v>
      </c>
      <c r="AF70" s="264">
        <v>0</v>
      </c>
      <c r="AG70" s="265">
        <v>1591</v>
      </c>
      <c r="AH70" s="264">
        <v>18</v>
      </c>
      <c r="AI70" s="264">
        <v>651</v>
      </c>
      <c r="AJ70" s="264">
        <v>0</v>
      </c>
      <c r="AK70" s="264">
        <v>922</v>
      </c>
      <c r="AL70" s="264">
        <v>0</v>
      </c>
    </row>
    <row r="71" spans="1:38" ht="25.5" outlineLevel="2">
      <c r="A71" s="215" t="s">
        <v>20</v>
      </c>
      <c r="B71" s="216">
        <v>501901</v>
      </c>
      <c r="C71" s="266">
        <v>190101</v>
      </c>
      <c r="D71" s="225" t="s">
        <v>53</v>
      </c>
      <c r="E71" s="267">
        <v>2</v>
      </c>
      <c r="F71" s="268" t="s">
        <v>164</v>
      </c>
      <c r="G71" s="267">
        <v>22</v>
      </c>
      <c r="H71" s="269" t="s">
        <v>25</v>
      </c>
      <c r="I71" s="263">
        <v>41</v>
      </c>
      <c r="J71" s="264">
        <v>0</v>
      </c>
      <c r="K71" s="264">
        <v>21</v>
      </c>
      <c r="L71" s="264">
        <v>0</v>
      </c>
      <c r="M71" s="264">
        <v>20</v>
      </c>
      <c r="N71" s="264">
        <v>0</v>
      </c>
      <c r="O71" s="265">
        <v>10</v>
      </c>
      <c r="P71" s="264">
        <v>0</v>
      </c>
      <c r="Q71" s="264">
        <v>6</v>
      </c>
      <c r="R71" s="264">
        <v>0</v>
      </c>
      <c r="S71" s="264">
        <v>4</v>
      </c>
      <c r="T71" s="264">
        <v>0</v>
      </c>
      <c r="U71" s="265">
        <v>10</v>
      </c>
      <c r="V71" s="264">
        <v>0</v>
      </c>
      <c r="W71" s="264">
        <v>6</v>
      </c>
      <c r="X71" s="264">
        <v>0</v>
      </c>
      <c r="Y71" s="264">
        <v>4</v>
      </c>
      <c r="Z71" s="264">
        <v>0</v>
      </c>
      <c r="AA71" s="265">
        <v>10</v>
      </c>
      <c r="AB71" s="264">
        <v>0</v>
      </c>
      <c r="AC71" s="264">
        <v>4</v>
      </c>
      <c r="AD71" s="264">
        <v>0</v>
      </c>
      <c r="AE71" s="264">
        <v>6</v>
      </c>
      <c r="AF71" s="264">
        <v>0</v>
      </c>
      <c r="AG71" s="265">
        <v>11</v>
      </c>
      <c r="AH71" s="264">
        <v>0</v>
      </c>
      <c r="AI71" s="264">
        <v>5</v>
      </c>
      <c r="AJ71" s="264">
        <v>0</v>
      </c>
      <c r="AK71" s="264">
        <v>6</v>
      </c>
      <c r="AL71" s="264">
        <v>0</v>
      </c>
    </row>
    <row r="72" spans="1:38" ht="25.5" outlineLevel="2">
      <c r="A72" s="215" t="s">
        <v>27</v>
      </c>
      <c r="B72" s="216">
        <v>501912</v>
      </c>
      <c r="C72" s="266">
        <v>191201</v>
      </c>
      <c r="D72" s="225" t="s">
        <v>54</v>
      </c>
      <c r="E72" s="267">
        <v>2</v>
      </c>
      <c r="F72" s="268" t="s">
        <v>164</v>
      </c>
      <c r="G72" s="267" t="s">
        <v>23</v>
      </c>
      <c r="H72" s="269" t="s">
        <v>24</v>
      </c>
      <c r="I72" s="263">
        <v>50</v>
      </c>
      <c r="J72" s="264">
        <v>0</v>
      </c>
      <c r="K72" s="264">
        <v>20</v>
      </c>
      <c r="L72" s="264">
        <v>0</v>
      </c>
      <c r="M72" s="264">
        <v>30</v>
      </c>
      <c r="N72" s="264">
        <v>0</v>
      </c>
      <c r="O72" s="265">
        <v>13</v>
      </c>
      <c r="P72" s="264">
        <v>0</v>
      </c>
      <c r="Q72" s="264">
        <v>6</v>
      </c>
      <c r="R72" s="264">
        <v>0</v>
      </c>
      <c r="S72" s="264">
        <v>7</v>
      </c>
      <c r="T72" s="264">
        <v>0</v>
      </c>
      <c r="U72" s="265">
        <v>12</v>
      </c>
      <c r="V72" s="264">
        <v>0</v>
      </c>
      <c r="W72" s="264">
        <v>4</v>
      </c>
      <c r="X72" s="264">
        <v>0</v>
      </c>
      <c r="Y72" s="264">
        <v>8</v>
      </c>
      <c r="Z72" s="264">
        <v>0</v>
      </c>
      <c r="AA72" s="265">
        <v>14</v>
      </c>
      <c r="AB72" s="264">
        <v>0</v>
      </c>
      <c r="AC72" s="264">
        <v>6</v>
      </c>
      <c r="AD72" s="264">
        <v>0</v>
      </c>
      <c r="AE72" s="264">
        <v>8</v>
      </c>
      <c r="AF72" s="264">
        <v>0</v>
      </c>
      <c r="AG72" s="265">
        <v>11</v>
      </c>
      <c r="AH72" s="264">
        <v>0</v>
      </c>
      <c r="AI72" s="264">
        <v>4</v>
      </c>
      <c r="AJ72" s="264">
        <v>0</v>
      </c>
      <c r="AK72" s="264">
        <v>7</v>
      </c>
      <c r="AL72" s="264">
        <v>0</v>
      </c>
    </row>
    <row r="73" spans="1:38" ht="25.5" outlineLevel="2">
      <c r="A73" s="215" t="s">
        <v>27</v>
      </c>
      <c r="B73" s="216">
        <v>501912</v>
      </c>
      <c r="C73" s="266">
        <v>191201</v>
      </c>
      <c r="D73" s="225" t="s">
        <v>54</v>
      </c>
      <c r="E73" s="267">
        <v>2</v>
      </c>
      <c r="F73" s="268" t="s">
        <v>164</v>
      </c>
      <c r="G73" s="267">
        <v>22</v>
      </c>
      <c r="H73" s="269" t="s">
        <v>25</v>
      </c>
      <c r="I73" s="263">
        <v>0</v>
      </c>
      <c r="J73" s="264">
        <v>0</v>
      </c>
      <c r="K73" s="264">
        <v>0</v>
      </c>
      <c r="L73" s="264">
        <v>0</v>
      </c>
      <c r="M73" s="264">
        <v>0</v>
      </c>
      <c r="N73" s="264">
        <v>0</v>
      </c>
      <c r="O73" s="265">
        <v>0</v>
      </c>
      <c r="P73" s="264">
        <v>0</v>
      </c>
      <c r="Q73" s="264">
        <v>0</v>
      </c>
      <c r="R73" s="264">
        <v>0</v>
      </c>
      <c r="S73" s="264">
        <v>0</v>
      </c>
      <c r="T73" s="264">
        <v>0</v>
      </c>
      <c r="U73" s="265">
        <v>0</v>
      </c>
      <c r="V73" s="264">
        <v>0</v>
      </c>
      <c r="W73" s="264">
        <v>0</v>
      </c>
      <c r="X73" s="264">
        <v>0</v>
      </c>
      <c r="Y73" s="264">
        <v>0</v>
      </c>
      <c r="Z73" s="264">
        <v>0</v>
      </c>
      <c r="AA73" s="265">
        <v>0</v>
      </c>
      <c r="AB73" s="264">
        <v>0</v>
      </c>
      <c r="AC73" s="264">
        <v>0</v>
      </c>
      <c r="AD73" s="264">
        <v>0</v>
      </c>
      <c r="AE73" s="264">
        <v>0</v>
      </c>
      <c r="AF73" s="264">
        <v>0</v>
      </c>
      <c r="AG73" s="265">
        <v>0</v>
      </c>
      <c r="AH73" s="264">
        <v>0</v>
      </c>
      <c r="AI73" s="264">
        <v>0</v>
      </c>
      <c r="AJ73" s="264">
        <v>0</v>
      </c>
      <c r="AK73" s="264">
        <v>0</v>
      </c>
      <c r="AL73" s="264">
        <v>0</v>
      </c>
    </row>
    <row r="74" spans="1:38" ht="25.5" outlineLevel="2">
      <c r="A74" s="215" t="s">
        <v>20</v>
      </c>
      <c r="B74" s="216">
        <v>501914</v>
      </c>
      <c r="C74" s="266">
        <v>191401</v>
      </c>
      <c r="D74" s="225" t="s">
        <v>55</v>
      </c>
      <c r="E74" s="267">
        <v>2</v>
      </c>
      <c r="F74" s="268" t="s">
        <v>164</v>
      </c>
      <c r="G74" s="267" t="s">
        <v>23</v>
      </c>
      <c r="H74" s="269" t="s">
        <v>24</v>
      </c>
      <c r="I74" s="263">
        <v>3175</v>
      </c>
      <c r="J74" s="264">
        <v>15</v>
      </c>
      <c r="K74" s="264">
        <v>1505</v>
      </c>
      <c r="L74" s="264">
        <v>1</v>
      </c>
      <c r="M74" s="264">
        <v>1654</v>
      </c>
      <c r="N74" s="264">
        <v>0</v>
      </c>
      <c r="O74" s="265">
        <v>753</v>
      </c>
      <c r="P74" s="264">
        <v>2</v>
      </c>
      <c r="Q74" s="264">
        <v>335</v>
      </c>
      <c r="R74" s="264">
        <v>1</v>
      </c>
      <c r="S74" s="264">
        <v>415</v>
      </c>
      <c r="T74" s="264">
        <v>0</v>
      </c>
      <c r="U74" s="265">
        <v>753</v>
      </c>
      <c r="V74" s="264">
        <v>5</v>
      </c>
      <c r="W74" s="264">
        <v>324</v>
      </c>
      <c r="X74" s="264">
        <v>0</v>
      </c>
      <c r="Y74" s="264">
        <v>424</v>
      </c>
      <c r="Z74" s="264">
        <v>0</v>
      </c>
      <c r="AA74" s="265">
        <v>825</v>
      </c>
      <c r="AB74" s="264">
        <v>4</v>
      </c>
      <c r="AC74" s="264">
        <v>459</v>
      </c>
      <c r="AD74" s="264">
        <v>0</v>
      </c>
      <c r="AE74" s="264">
        <v>362</v>
      </c>
      <c r="AF74" s="264">
        <v>0</v>
      </c>
      <c r="AG74" s="265">
        <v>844</v>
      </c>
      <c r="AH74" s="264">
        <v>4</v>
      </c>
      <c r="AI74" s="264">
        <v>387</v>
      </c>
      <c r="AJ74" s="264">
        <v>0</v>
      </c>
      <c r="AK74" s="264">
        <v>453</v>
      </c>
      <c r="AL74" s="264">
        <v>0</v>
      </c>
    </row>
    <row r="75" spans="1:38" ht="25.5" outlineLevel="2">
      <c r="A75" s="215" t="s">
        <v>20</v>
      </c>
      <c r="B75" s="216">
        <v>501914</v>
      </c>
      <c r="C75" s="266">
        <v>191401</v>
      </c>
      <c r="D75" s="225" t="s">
        <v>55</v>
      </c>
      <c r="E75" s="267">
        <v>2</v>
      </c>
      <c r="F75" s="268" t="s">
        <v>164</v>
      </c>
      <c r="G75" s="267">
        <v>22</v>
      </c>
      <c r="H75" s="269" t="s">
        <v>25</v>
      </c>
      <c r="I75" s="263">
        <v>0</v>
      </c>
      <c r="J75" s="264">
        <v>0</v>
      </c>
      <c r="K75" s="264">
        <v>0</v>
      </c>
      <c r="L75" s="264">
        <v>0</v>
      </c>
      <c r="M75" s="264">
        <v>0</v>
      </c>
      <c r="N75" s="264">
        <v>0</v>
      </c>
      <c r="O75" s="265">
        <v>0</v>
      </c>
      <c r="P75" s="264">
        <v>0</v>
      </c>
      <c r="Q75" s="264">
        <v>0</v>
      </c>
      <c r="R75" s="264">
        <v>0</v>
      </c>
      <c r="S75" s="264">
        <v>0</v>
      </c>
      <c r="T75" s="264">
        <v>0</v>
      </c>
      <c r="U75" s="265">
        <v>0</v>
      </c>
      <c r="V75" s="264">
        <v>0</v>
      </c>
      <c r="W75" s="264">
        <v>0</v>
      </c>
      <c r="X75" s="264">
        <v>0</v>
      </c>
      <c r="Y75" s="264">
        <v>0</v>
      </c>
      <c r="Z75" s="264">
        <v>0</v>
      </c>
      <c r="AA75" s="265">
        <v>0</v>
      </c>
      <c r="AB75" s="264">
        <v>0</v>
      </c>
      <c r="AC75" s="264">
        <v>0</v>
      </c>
      <c r="AD75" s="264">
        <v>0</v>
      </c>
      <c r="AE75" s="264">
        <v>0</v>
      </c>
      <c r="AF75" s="264">
        <v>0</v>
      </c>
      <c r="AG75" s="265">
        <v>0</v>
      </c>
      <c r="AH75" s="264">
        <v>0</v>
      </c>
      <c r="AI75" s="264">
        <v>0</v>
      </c>
      <c r="AJ75" s="264">
        <v>0</v>
      </c>
      <c r="AK75" s="264">
        <v>0</v>
      </c>
      <c r="AL75" s="264">
        <v>0</v>
      </c>
    </row>
    <row r="76" spans="1:38" ht="25.5" outlineLevel="2">
      <c r="A76" s="215" t="s">
        <v>20</v>
      </c>
      <c r="B76" s="216">
        <v>502003</v>
      </c>
      <c r="C76" s="266">
        <v>200301</v>
      </c>
      <c r="D76" s="225" t="s">
        <v>56</v>
      </c>
      <c r="E76" s="267">
        <v>2</v>
      </c>
      <c r="F76" s="268" t="s">
        <v>164</v>
      </c>
      <c r="G76" s="267" t="s">
        <v>23</v>
      </c>
      <c r="H76" s="269" t="s">
        <v>24</v>
      </c>
      <c r="I76" s="263">
        <v>3379</v>
      </c>
      <c r="J76" s="264">
        <v>194</v>
      </c>
      <c r="K76" s="264">
        <v>2234</v>
      </c>
      <c r="L76" s="264">
        <v>50</v>
      </c>
      <c r="M76" s="264">
        <v>846</v>
      </c>
      <c r="N76" s="264">
        <v>55</v>
      </c>
      <c r="O76" s="265">
        <v>773</v>
      </c>
      <c r="P76" s="264">
        <v>69</v>
      </c>
      <c r="Q76" s="264">
        <v>471</v>
      </c>
      <c r="R76" s="264">
        <v>10</v>
      </c>
      <c r="S76" s="264">
        <v>210</v>
      </c>
      <c r="T76" s="264">
        <v>13</v>
      </c>
      <c r="U76" s="265">
        <v>866</v>
      </c>
      <c r="V76" s="264">
        <v>42</v>
      </c>
      <c r="W76" s="264">
        <v>583</v>
      </c>
      <c r="X76" s="264">
        <v>13</v>
      </c>
      <c r="Y76" s="264">
        <v>214</v>
      </c>
      <c r="Z76" s="264">
        <v>14</v>
      </c>
      <c r="AA76" s="265">
        <v>871</v>
      </c>
      <c r="AB76" s="264">
        <v>43</v>
      </c>
      <c r="AC76" s="264">
        <v>590</v>
      </c>
      <c r="AD76" s="264">
        <v>14</v>
      </c>
      <c r="AE76" s="264">
        <v>210</v>
      </c>
      <c r="AF76" s="264">
        <v>14</v>
      </c>
      <c r="AG76" s="265">
        <v>869</v>
      </c>
      <c r="AH76" s="264">
        <v>40</v>
      </c>
      <c r="AI76" s="264">
        <v>590</v>
      </c>
      <c r="AJ76" s="264">
        <v>13</v>
      </c>
      <c r="AK76" s="264">
        <v>212</v>
      </c>
      <c r="AL76" s="264">
        <v>14</v>
      </c>
    </row>
    <row r="77" spans="1:38" ht="25.5" outlineLevel="2">
      <c r="A77" s="215" t="s">
        <v>20</v>
      </c>
      <c r="B77" s="216">
        <v>502003</v>
      </c>
      <c r="C77" s="266">
        <v>200301</v>
      </c>
      <c r="D77" s="225" t="s">
        <v>56</v>
      </c>
      <c r="E77" s="267">
        <v>2</v>
      </c>
      <c r="F77" s="268" t="s">
        <v>164</v>
      </c>
      <c r="G77" s="267">
        <v>22</v>
      </c>
      <c r="H77" s="269" t="s">
        <v>25</v>
      </c>
      <c r="I77" s="263">
        <v>1754</v>
      </c>
      <c r="J77" s="264">
        <v>76</v>
      </c>
      <c r="K77" s="264">
        <v>1104</v>
      </c>
      <c r="L77" s="264">
        <v>20</v>
      </c>
      <c r="M77" s="264">
        <v>514</v>
      </c>
      <c r="N77" s="264">
        <v>40</v>
      </c>
      <c r="O77" s="265">
        <v>424</v>
      </c>
      <c r="P77" s="264">
        <v>13</v>
      </c>
      <c r="Q77" s="264">
        <v>258</v>
      </c>
      <c r="R77" s="264">
        <v>2</v>
      </c>
      <c r="S77" s="264">
        <v>138</v>
      </c>
      <c r="T77" s="264">
        <v>13</v>
      </c>
      <c r="U77" s="265">
        <v>553</v>
      </c>
      <c r="V77" s="264">
        <v>20</v>
      </c>
      <c r="W77" s="264">
        <v>330</v>
      </c>
      <c r="X77" s="264">
        <v>4</v>
      </c>
      <c r="Y77" s="264">
        <v>186</v>
      </c>
      <c r="Z77" s="264">
        <v>13</v>
      </c>
      <c r="AA77" s="265">
        <v>389</v>
      </c>
      <c r="AB77" s="264">
        <v>22</v>
      </c>
      <c r="AC77" s="264">
        <v>258</v>
      </c>
      <c r="AD77" s="264">
        <v>7</v>
      </c>
      <c r="AE77" s="264">
        <v>95</v>
      </c>
      <c r="AF77" s="264">
        <v>7</v>
      </c>
      <c r="AG77" s="265">
        <v>388</v>
      </c>
      <c r="AH77" s="264">
        <v>21</v>
      </c>
      <c r="AI77" s="264">
        <v>258</v>
      </c>
      <c r="AJ77" s="264">
        <v>7</v>
      </c>
      <c r="AK77" s="264">
        <v>95</v>
      </c>
      <c r="AL77" s="264">
        <v>7</v>
      </c>
    </row>
    <row r="78" spans="1:38" ht="25.5" outlineLevel="2">
      <c r="A78" s="215" t="s">
        <v>20</v>
      </c>
      <c r="B78" s="216">
        <v>502004</v>
      </c>
      <c r="C78" s="266">
        <v>200401</v>
      </c>
      <c r="D78" s="225" t="s">
        <v>57</v>
      </c>
      <c r="E78" s="267">
        <v>2</v>
      </c>
      <c r="F78" s="268" t="s">
        <v>164</v>
      </c>
      <c r="G78" s="267" t="s">
        <v>23</v>
      </c>
      <c r="H78" s="269" t="s">
        <v>24</v>
      </c>
      <c r="I78" s="263">
        <v>2454</v>
      </c>
      <c r="J78" s="264">
        <v>25</v>
      </c>
      <c r="K78" s="264">
        <v>1127</v>
      </c>
      <c r="L78" s="264">
        <v>3</v>
      </c>
      <c r="M78" s="264">
        <v>1287</v>
      </c>
      <c r="N78" s="264">
        <v>12</v>
      </c>
      <c r="O78" s="265">
        <v>483</v>
      </c>
      <c r="P78" s="264">
        <v>4</v>
      </c>
      <c r="Q78" s="264">
        <v>237</v>
      </c>
      <c r="R78" s="264">
        <v>3</v>
      </c>
      <c r="S78" s="264">
        <v>236</v>
      </c>
      <c r="T78" s="264">
        <v>3</v>
      </c>
      <c r="U78" s="265">
        <v>697</v>
      </c>
      <c r="V78" s="264">
        <v>4</v>
      </c>
      <c r="W78" s="264">
        <v>353</v>
      </c>
      <c r="X78" s="264">
        <v>0</v>
      </c>
      <c r="Y78" s="264">
        <v>337</v>
      </c>
      <c r="Z78" s="264">
        <v>3</v>
      </c>
      <c r="AA78" s="265">
        <v>642</v>
      </c>
      <c r="AB78" s="264">
        <v>9</v>
      </c>
      <c r="AC78" s="264">
        <v>270</v>
      </c>
      <c r="AD78" s="264">
        <v>0</v>
      </c>
      <c r="AE78" s="264">
        <v>361</v>
      </c>
      <c r="AF78" s="264">
        <v>2</v>
      </c>
      <c r="AG78" s="265">
        <v>632</v>
      </c>
      <c r="AH78" s="264">
        <v>8</v>
      </c>
      <c r="AI78" s="264">
        <v>267</v>
      </c>
      <c r="AJ78" s="264">
        <v>0</v>
      </c>
      <c r="AK78" s="264">
        <v>353</v>
      </c>
      <c r="AL78" s="264">
        <v>4</v>
      </c>
    </row>
    <row r="79" spans="1:38" ht="25.5" outlineLevel="2">
      <c r="A79" s="215" t="s">
        <v>20</v>
      </c>
      <c r="B79" s="216">
        <v>502004</v>
      </c>
      <c r="C79" s="266">
        <v>200401</v>
      </c>
      <c r="D79" s="225" t="s">
        <v>57</v>
      </c>
      <c r="E79" s="267">
        <v>2</v>
      </c>
      <c r="F79" s="268" t="s">
        <v>164</v>
      </c>
      <c r="G79" s="267">
        <v>22</v>
      </c>
      <c r="H79" s="269" t="s">
        <v>25</v>
      </c>
      <c r="I79" s="263">
        <v>0</v>
      </c>
      <c r="J79" s="264">
        <v>0</v>
      </c>
      <c r="K79" s="264">
        <v>0</v>
      </c>
      <c r="L79" s="264">
        <v>0</v>
      </c>
      <c r="M79" s="264">
        <v>0</v>
      </c>
      <c r="N79" s="264">
        <v>0</v>
      </c>
      <c r="O79" s="265">
        <v>0</v>
      </c>
      <c r="P79" s="264">
        <v>0</v>
      </c>
      <c r="Q79" s="264">
        <v>0</v>
      </c>
      <c r="R79" s="264">
        <v>0</v>
      </c>
      <c r="S79" s="264">
        <v>0</v>
      </c>
      <c r="T79" s="264">
        <v>0</v>
      </c>
      <c r="U79" s="265">
        <v>0</v>
      </c>
      <c r="V79" s="264">
        <v>0</v>
      </c>
      <c r="W79" s="264">
        <v>0</v>
      </c>
      <c r="X79" s="264">
        <v>0</v>
      </c>
      <c r="Y79" s="264">
        <v>0</v>
      </c>
      <c r="Z79" s="264">
        <v>0</v>
      </c>
      <c r="AA79" s="265">
        <v>0</v>
      </c>
      <c r="AB79" s="264">
        <v>0</v>
      </c>
      <c r="AC79" s="264">
        <v>0</v>
      </c>
      <c r="AD79" s="264">
        <v>0</v>
      </c>
      <c r="AE79" s="264">
        <v>0</v>
      </c>
      <c r="AF79" s="264">
        <v>0</v>
      </c>
      <c r="AG79" s="265">
        <v>0</v>
      </c>
      <c r="AH79" s="264">
        <v>0</v>
      </c>
      <c r="AI79" s="264">
        <v>0</v>
      </c>
      <c r="AJ79" s="264">
        <v>0</v>
      </c>
      <c r="AK79" s="264">
        <v>0</v>
      </c>
      <c r="AL79" s="264">
        <v>0</v>
      </c>
    </row>
    <row r="80" spans="1:38" ht="25.5" outlineLevel="2">
      <c r="A80" s="215" t="s">
        <v>20</v>
      </c>
      <c r="B80" s="216">
        <v>502101</v>
      </c>
      <c r="C80" s="266">
        <v>210101</v>
      </c>
      <c r="D80" s="225" t="s">
        <v>58</v>
      </c>
      <c r="E80" s="267">
        <v>2</v>
      </c>
      <c r="F80" s="268" t="s">
        <v>164</v>
      </c>
      <c r="G80" s="267" t="s">
        <v>23</v>
      </c>
      <c r="H80" s="269" t="s">
        <v>24</v>
      </c>
      <c r="I80" s="263">
        <v>3305</v>
      </c>
      <c r="J80" s="264">
        <v>800</v>
      </c>
      <c r="K80" s="264">
        <v>2382</v>
      </c>
      <c r="L80" s="264">
        <v>4</v>
      </c>
      <c r="M80" s="264">
        <v>112</v>
      </c>
      <c r="N80" s="264">
        <v>7</v>
      </c>
      <c r="O80" s="265">
        <v>646</v>
      </c>
      <c r="P80" s="264">
        <v>205</v>
      </c>
      <c r="Q80" s="264">
        <v>414</v>
      </c>
      <c r="R80" s="264">
        <v>0</v>
      </c>
      <c r="S80" s="264">
        <v>25</v>
      </c>
      <c r="T80" s="264">
        <v>2</v>
      </c>
      <c r="U80" s="265">
        <v>847</v>
      </c>
      <c r="V80" s="264">
        <v>245</v>
      </c>
      <c r="W80" s="264">
        <v>566</v>
      </c>
      <c r="X80" s="264">
        <v>2</v>
      </c>
      <c r="Y80" s="264">
        <v>29</v>
      </c>
      <c r="Z80" s="264">
        <v>5</v>
      </c>
      <c r="AA80" s="265">
        <v>783</v>
      </c>
      <c r="AB80" s="264">
        <v>190</v>
      </c>
      <c r="AC80" s="264">
        <v>563</v>
      </c>
      <c r="AD80" s="264">
        <v>1</v>
      </c>
      <c r="AE80" s="264">
        <v>29</v>
      </c>
      <c r="AF80" s="264">
        <v>0</v>
      </c>
      <c r="AG80" s="265">
        <v>1029</v>
      </c>
      <c r="AH80" s="264">
        <v>160</v>
      </c>
      <c r="AI80" s="264">
        <v>839</v>
      </c>
      <c r="AJ80" s="264">
        <v>1</v>
      </c>
      <c r="AK80" s="264">
        <v>29</v>
      </c>
      <c r="AL80" s="264">
        <v>0</v>
      </c>
    </row>
    <row r="81" spans="1:38" ht="25.5" outlineLevel="2">
      <c r="A81" s="215" t="s">
        <v>20</v>
      </c>
      <c r="B81" s="216">
        <v>502101</v>
      </c>
      <c r="C81" s="266">
        <v>210101</v>
      </c>
      <c r="D81" s="225" t="s">
        <v>58</v>
      </c>
      <c r="E81" s="267">
        <v>2</v>
      </c>
      <c r="F81" s="268" t="s">
        <v>164</v>
      </c>
      <c r="G81" s="267">
        <v>22</v>
      </c>
      <c r="H81" s="269" t="s">
        <v>25</v>
      </c>
      <c r="I81" s="263">
        <v>771</v>
      </c>
      <c r="J81" s="264">
        <v>119</v>
      </c>
      <c r="K81" s="264">
        <v>639</v>
      </c>
      <c r="L81" s="264">
        <v>0</v>
      </c>
      <c r="M81" s="264">
        <v>13</v>
      </c>
      <c r="N81" s="264">
        <v>0</v>
      </c>
      <c r="O81" s="265">
        <v>0</v>
      </c>
      <c r="P81" s="264">
        <v>0</v>
      </c>
      <c r="Q81" s="264">
        <v>0</v>
      </c>
      <c r="R81" s="264">
        <v>0</v>
      </c>
      <c r="S81" s="264">
        <v>0</v>
      </c>
      <c r="T81" s="264">
        <v>0</v>
      </c>
      <c r="U81" s="265">
        <v>206</v>
      </c>
      <c r="V81" s="264">
        <v>58</v>
      </c>
      <c r="W81" s="264">
        <v>145</v>
      </c>
      <c r="X81" s="264">
        <v>0</v>
      </c>
      <c r="Y81" s="264">
        <v>3</v>
      </c>
      <c r="Z81" s="264">
        <v>0</v>
      </c>
      <c r="AA81" s="265">
        <v>145</v>
      </c>
      <c r="AB81" s="264">
        <v>30</v>
      </c>
      <c r="AC81" s="264">
        <v>110</v>
      </c>
      <c r="AD81" s="264">
        <v>0</v>
      </c>
      <c r="AE81" s="264">
        <v>5</v>
      </c>
      <c r="AF81" s="264">
        <v>0</v>
      </c>
      <c r="AG81" s="265">
        <v>420</v>
      </c>
      <c r="AH81" s="264">
        <v>31</v>
      </c>
      <c r="AI81" s="264">
        <v>384</v>
      </c>
      <c r="AJ81" s="264">
        <v>0</v>
      </c>
      <c r="AK81" s="264">
        <v>5</v>
      </c>
      <c r="AL81" s="264">
        <v>0</v>
      </c>
    </row>
    <row r="82" spans="1:38" ht="25.5" outlineLevel="2">
      <c r="A82" s="215" t="s">
        <v>20</v>
      </c>
      <c r="B82" s="216">
        <v>502102</v>
      </c>
      <c r="C82" s="266">
        <v>210102</v>
      </c>
      <c r="D82" s="225" t="s">
        <v>59</v>
      </c>
      <c r="E82" s="267">
        <v>2</v>
      </c>
      <c r="F82" s="268" t="s">
        <v>164</v>
      </c>
      <c r="G82" s="267" t="s">
        <v>23</v>
      </c>
      <c r="H82" s="269" t="s">
        <v>24</v>
      </c>
      <c r="I82" s="263">
        <v>1404</v>
      </c>
      <c r="J82" s="264">
        <v>273</v>
      </c>
      <c r="K82" s="264">
        <v>955</v>
      </c>
      <c r="L82" s="264">
        <v>12</v>
      </c>
      <c r="M82" s="264">
        <v>163</v>
      </c>
      <c r="N82" s="264">
        <v>1</v>
      </c>
      <c r="O82" s="265">
        <v>346</v>
      </c>
      <c r="P82" s="264">
        <v>56</v>
      </c>
      <c r="Q82" s="264">
        <v>238</v>
      </c>
      <c r="R82" s="264">
        <v>6</v>
      </c>
      <c r="S82" s="264">
        <v>46</v>
      </c>
      <c r="T82" s="264">
        <v>0</v>
      </c>
      <c r="U82" s="265">
        <v>348</v>
      </c>
      <c r="V82" s="264">
        <v>74</v>
      </c>
      <c r="W82" s="264">
        <v>231</v>
      </c>
      <c r="X82" s="264">
        <v>4</v>
      </c>
      <c r="Y82" s="264">
        <v>38</v>
      </c>
      <c r="Z82" s="264">
        <v>1</v>
      </c>
      <c r="AA82" s="265">
        <v>347</v>
      </c>
      <c r="AB82" s="264">
        <v>65</v>
      </c>
      <c r="AC82" s="264">
        <v>241</v>
      </c>
      <c r="AD82" s="264">
        <v>1</v>
      </c>
      <c r="AE82" s="264">
        <v>40</v>
      </c>
      <c r="AF82" s="264">
        <v>0</v>
      </c>
      <c r="AG82" s="265">
        <v>363</v>
      </c>
      <c r="AH82" s="264">
        <v>78</v>
      </c>
      <c r="AI82" s="264">
        <v>245</v>
      </c>
      <c r="AJ82" s="264">
        <v>1</v>
      </c>
      <c r="AK82" s="264">
        <v>39</v>
      </c>
      <c r="AL82" s="264">
        <v>0</v>
      </c>
    </row>
    <row r="83" spans="1:38" ht="25.5" outlineLevel="2">
      <c r="A83" s="215" t="s">
        <v>20</v>
      </c>
      <c r="B83" s="216">
        <v>502102</v>
      </c>
      <c r="C83" s="266">
        <v>210102</v>
      </c>
      <c r="D83" s="225" t="s">
        <v>59</v>
      </c>
      <c r="E83" s="267">
        <v>2</v>
      </c>
      <c r="F83" s="268" t="s">
        <v>164</v>
      </c>
      <c r="G83" s="267">
        <v>22</v>
      </c>
      <c r="H83" s="269" t="s">
        <v>25</v>
      </c>
      <c r="I83" s="263">
        <v>0</v>
      </c>
      <c r="J83" s="264">
        <v>0</v>
      </c>
      <c r="K83" s="264">
        <v>0</v>
      </c>
      <c r="L83" s="264">
        <v>0</v>
      </c>
      <c r="M83" s="264">
        <v>0</v>
      </c>
      <c r="N83" s="264">
        <v>0</v>
      </c>
      <c r="O83" s="265">
        <v>0</v>
      </c>
      <c r="P83" s="264">
        <v>0</v>
      </c>
      <c r="Q83" s="264">
        <v>0</v>
      </c>
      <c r="R83" s="264">
        <v>0</v>
      </c>
      <c r="S83" s="264">
        <v>0</v>
      </c>
      <c r="T83" s="264">
        <v>0</v>
      </c>
      <c r="U83" s="265">
        <v>0</v>
      </c>
      <c r="V83" s="264">
        <v>0</v>
      </c>
      <c r="W83" s="264">
        <v>0</v>
      </c>
      <c r="X83" s="264">
        <v>0</v>
      </c>
      <c r="Y83" s="264">
        <v>0</v>
      </c>
      <c r="Z83" s="264">
        <v>0</v>
      </c>
      <c r="AA83" s="265">
        <v>0</v>
      </c>
      <c r="AB83" s="264">
        <v>0</v>
      </c>
      <c r="AC83" s="264">
        <v>0</v>
      </c>
      <c r="AD83" s="264">
        <v>0</v>
      </c>
      <c r="AE83" s="264">
        <v>0</v>
      </c>
      <c r="AF83" s="264">
        <v>0</v>
      </c>
      <c r="AG83" s="265">
        <v>0</v>
      </c>
      <c r="AH83" s="264">
        <v>0</v>
      </c>
      <c r="AI83" s="264">
        <v>0</v>
      </c>
      <c r="AJ83" s="264">
        <v>0</v>
      </c>
      <c r="AK83" s="264">
        <v>0</v>
      </c>
      <c r="AL83" s="264">
        <v>0</v>
      </c>
    </row>
    <row r="84" spans="1:38" ht="25.5" outlineLevel="2">
      <c r="A84" s="215" t="s">
        <v>20</v>
      </c>
      <c r="B84" s="216">
        <v>502115</v>
      </c>
      <c r="C84" s="266">
        <v>210115</v>
      </c>
      <c r="D84" s="225" t="s">
        <v>173</v>
      </c>
      <c r="E84" s="267">
        <v>2</v>
      </c>
      <c r="F84" s="268" t="s">
        <v>164</v>
      </c>
      <c r="G84" s="267" t="s">
        <v>23</v>
      </c>
      <c r="H84" s="269" t="s">
        <v>24</v>
      </c>
      <c r="I84" s="263">
        <v>0</v>
      </c>
      <c r="J84" s="264">
        <v>0</v>
      </c>
      <c r="K84" s="264">
        <v>0</v>
      </c>
      <c r="L84" s="264">
        <v>0</v>
      </c>
      <c r="M84" s="264">
        <v>0</v>
      </c>
      <c r="N84" s="264">
        <v>0</v>
      </c>
      <c r="O84" s="265">
        <v>0</v>
      </c>
      <c r="P84" s="264">
        <v>0</v>
      </c>
      <c r="Q84" s="264">
        <v>0</v>
      </c>
      <c r="R84" s="264">
        <v>0</v>
      </c>
      <c r="S84" s="264">
        <v>0</v>
      </c>
      <c r="T84" s="264">
        <v>0</v>
      </c>
      <c r="U84" s="265">
        <v>0</v>
      </c>
      <c r="V84" s="264">
        <v>0</v>
      </c>
      <c r="W84" s="264">
        <v>0</v>
      </c>
      <c r="X84" s="264">
        <v>0</v>
      </c>
      <c r="Y84" s="264">
        <v>0</v>
      </c>
      <c r="Z84" s="264">
        <v>0</v>
      </c>
      <c r="AA84" s="265">
        <v>0</v>
      </c>
      <c r="AB84" s="264">
        <v>0</v>
      </c>
      <c r="AC84" s="264">
        <v>0</v>
      </c>
      <c r="AD84" s="264">
        <v>0</v>
      </c>
      <c r="AE84" s="264">
        <v>0</v>
      </c>
      <c r="AF84" s="264">
        <v>0</v>
      </c>
      <c r="AG84" s="265">
        <v>0</v>
      </c>
      <c r="AH84" s="264">
        <v>0</v>
      </c>
      <c r="AI84" s="264">
        <v>0</v>
      </c>
      <c r="AJ84" s="264">
        <v>0</v>
      </c>
      <c r="AK84" s="264">
        <v>0</v>
      </c>
      <c r="AL84" s="264">
        <v>0</v>
      </c>
    </row>
    <row r="85" spans="1:38" ht="25.5" outlineLevel="2">
      <c r="A85" s="215" t="s">
        <v>20</v>
      </c>
      <c r="B85" s="216">
        <v>502115</v>
      </c>
      <c r="C85" s="266">
        <v>210115</v>
      </c>
      <c r="D85" s="225" t="s">
        <v>173</v>
      </c>
      <c r="E85" s="267">
        <v>2</v>
      </c>
      <c r="F85" s="268" t="s">
        <v>164</v>
      </c>
      <c r="G85" s="267">
        <v>22</v>
      </c>
      <c r="H85" s="269" t="s">
        <v>25</v>
      </c>
      <c r="I85" s="263">
        <v>0</v>
      </c>
      <c r="J85" s="264">
        <v>0</v>
      </c>
      <c r="K85" s="264">
        <v>0</v>
      </c>
      <c r="L85" s="264">
        <v>0</v>
      </c>
      <c r="M85" s="264">
        <v>0</v>
      </c>
      <c r="N85" s="264">
        <v>0</v>
      </c>
      <c r="O85" s="265">
        <v>0</v>
      </c>
      <c r="P85" s="264">
        <v>0</v>
      </c>
      <c r="Q85" s="264">
        <v>0</v>
      </c>
      <c r="R85" s="264">
        <v>0</v>
      </c>
      <c r="S85" s="264">
        <v>0</v>
      </c>
      <c r="T85" s="264">
        <v>0</v>
      </c>
      <c r="U85" s="265">
        <v>0</v>
      </c>
      <c r="V85" s="264">
        <v>0</v>
      </c>
      <c r="W85" s="264">
        <v>0</v>
      </c>
      <c r="X85" s="264">
        <v>0</v>
      </c>
      <c r="Y85" s="264">
        <v>0</v>
      </c>
      <c r="Z85" s="264">
        <v>0</v>
      </c>
      <c r="AA85" s="265">
        <v>0</v>
      </c>
      <c r="AB85" s="264">
        <v>0</v>
      </c>
      <c r="AC85" s="264">
        <v>0</v>
      </c>
      <c r="AD85" s="264">
        <v>0</v>
      </c>
      <c r="AE85" s="264">
        <v>0</v>
      </c>
      <c r="AF85" s="264">
        <v>0</v>
      </c>
      <c r="AG85" s="265">
        <v>0</v>
      </c>
      <c r="AH85" s="264">
        <v>0</v>
      </c>
      <c r="AI85" s="264">
        <v>0</v>
      </c>
      <c r="AJ85" s="264">
        <v>0</v>
      </c>
      <c r="AK85" s="264">
        <v>0</v>
      </c>
      <c r="AL85" s="264">
        <v>0</v>
      </c>
    </row>
    <row r="86" spans="1:38" ht="25.5" outlineLevel="2">
      <c r="A86" s="215" t="s">
        <v>27</v>
      </c>
      <c r="B86" s="216">
        <v>502121</v>
      </c>
      <c r="C86" s="266">
        <v>212201</v>
      </c>
      <c r="D86" s="225" t="s">
        <v>60</v>
      </c>
      <c r="E86" s="267">
        <v>2</v>
      </c>
      <c r="F86" s="268" t="s">
        <v>164</v>
      </c>
      <c r="G86" s="267" t="s">
        <v>23</v>
      </c>
      <c r="H86" s="269" t="s">
        <v>24</v>
      </c>
      <c r="I86" s="263">
        <v>118</v>
      </c>
      <c r="J86" s="264">
        <v>18</v>
      </c>
      <c r="K86" s="264">
        <v>61</v>
      </c>
      <c r="L86" s="264">
        <v>10</v>
      </c>
      <c r="M86" s="264">
        <v>19</v>
      </c>
      <c r="N86" s="264">
        <v>10</v>
      </c>
      <c r="O86" s="265">
        <v>24</v>
      </c>
      <c r="P86" s="264">
        <v>4</v>
      </c>
      <c r="Q86" s="264">
        <v>12</v>
      </c>
      <c r="R86" s="264">
        <v>0</v>
      </c>
      <c r="S86" s="264">
        <v>8</v>
      </c>
      <c r="T86" s="264">
        <v>0</v>
      </c>
      <c r="U86" s="265">
        <v>25</v>
      </c>
      <c r="V86" s="264">
        <v>7</v>
      </c>
      <c r="W86" s="264">
        <v>13</v>
      </c>
      <c r="X86" s="264">
        <v>0</v>
      </c>
      <c r="Y86" s="264">
        <v>5</v>
      </c>
      <c r="Z86" s="264">
        <v>0</v>
      </c>
      <c r="AA86" s="265">
        <v>43</v>
      </c>
      <c r="AB86" s="264">
        <v>3</v>
      </c>
      <c r="AC86" s="264">
        <v>27</v>
      </c>
      <c r="AD86" s="264">
        <v>5</v>
      </c>
      <c r="AE86" s="264">
        <v>3</v>
      </c>
      <c r="AF86" s="264">
        <v>5</v>
      </c>
      <c r="AG86" s="265">
        <v>26</v>
      </c>
      <c r="AH86" s="264">
        <v>4</v>
      </c>
      <c r="AI86" s="264">
        <v>9</v>
      </c>
      <c r="AJ86" s="264">
        <v>5</v>
      </c>
      <c r="AK86" s="264">
        <v>3</v>
      </c>
      <c r="AL86" s="264">
        <v>5</v>
      </c>
    </row>
    <row r="87" spans="1:38" ht="25.5" outlineLevel="2">
      <c r="A87" s="215" t="s">
        <v>27</v>
      </c>
      <c r="B87" s="216">
        <v>502121</v>
      </c>
      <c r="C87" s="266">
        <v>212201</v>
      </c>
      <c r="D87" s="225" t="s">
        <v>60</v>
      </c>
      <c r="E87" s="267">
        <v>2</v>
      </c>
      <c r="F87" s="268" t="s">
        <v>164</v>
      </c>
      <c r="G87" s="267">
        <v>22</v>
      </c>
      <c r="H87" s="269" t="s">
        <v>25</v>
      </c>
      <c r="I87" s="263">
        <v>118</v>
      </c>
      <c r="J87" s="264">
        <v>18</v>
      </c>
      <c r="K87" s="264">
        <v>61</v>
      </c>
      <c r="L87" s="264">
        <v>10</v>
      </c>
      <c r="M87" s="264">
        <v>19</v>
      </c>
      <c r="N87" s="264">
        <v>10</v>
      </c>
      <c r="O87" s="265">
        <v>24</v>
      </c>
      <c r="P87" s="264">
        <v>4</v>
      </c>
      <c r="Q87" s="264">
        <v>12</v>
      </c>
      <c r="R87" s="264">
        <v>0</v>
      </c>
      <c r="S87" s="264">
        <v>8</v>
      </c>
      <c r="T87" s="264">
        <v>0</v>
      </c>
      <c r="U87" s="265">
        <v>25</v>
      </c>
      <c r="V87" s="264">
        <v>7</v>
      </c>
      <c r="W87" s="264">
        <v>13</v>
      </c>
      <c r="X87" s="264">
        <v>0</v>
      </c>
      <c r="Y87" s="264">
        <v>5</v>
      </c>
      <c r="Z87" s="264">
        <v>0</v>
      </c>
      <c r="AA87" s="265">
        <v>43</v>
      </c>
      <c r="AB87" s="264">
        <v>3</v>
      </c>
      <c r="AC87" s="264">
        <v>27</v>
      </c>
      <c r="AD87" s="264">
        <v>5</v>
      </c>
      <c r="AE87" s="264">
        <v>3</v>
      </c>
      <c r="AF87" s="264">
        <v>5</v>
      </c>
      <c r="AG87" s="265">
        <v>26</v>
      </c>
      <c r="AH87" s="264">
        <v>4</v>
      </c>
      <c r="AI87" s="264">
        <v>9</v>
      </c>
      <c r="AJ87" s="264">
        <v>5</v>
      </c>
      <c r="AK87" s="264">
        <v>3</v>
      </c>
      <c r="AL87" s="264">
        <v>5</v>
      </c>
    </row>
    <row r="88" spans="1:38" ht="25.5" outlineLevel="2">
      <c r="A88" s="215" t="s">
        <v>20</v>
      </c>
      <c r="B88" s="216">
        <v>502201</v>
      </c>
      <c r="C88" s="266">
        <v>220101</v>
      </c>
      <c r="D88" s="225" t="s">
        <v>61</v>
      </c>
      <c r="E88" s="267">
        <v>2</v>
      </c>
      <c r="F88" s="268" t="s">
        <v>164</v>
      </c>
      <c r="G88" s="267" t="s">
        <v>23</v>
      </c>
      <c r="H88" s="269" t="s">
        <v>24</v>
      </c>
      <c r="I88" s="263">
        <v>420</v>
      </c>
      <c r="J88" s="264">
        <v>1</v>
      </c>
      <c r="K88" s="264">
        <v>416</v>
      </c>
      <c r="L88" s="264">
        <v>0</v>
      </c>
      <c r="M88" s="264">
        <v>3</v>
      </c>
      <c r="N88" s="264">
        <v>0</v>
      </c>
      <c r="O88" s="265">
        <v>96</v>
      </c>
      <c r="P88" s="264">
        <v>1</v>
      </c>
      <c r="Q88" s="264">
        <v>94</v>
      </c>
      <c r="R88" s="264">
        <v>0</v>
      </c>
      <c r="S88" s="264">
        <v>1</v>
      </c>
      <c r="T88" s="264">
        <v>0</v>
      </c>
      <c r="U88" s="265">
        <v>92</v>
      </c>
      <c r="V88" s="264">
        <v>0</v>
      </c>
      <c r="W88" s="264">
        <v>92</v>
      </c>
      <c r="X88" s="264">
        <v>0</v>
      </c>
      <c r="Y88" s="264">
        <v>0</v>
      </c>
      <c r="Z88" s="264">
        <v>0</v>
      </c>
      <c r="AA88" s="265">
        <v>117</v>
      </c>
      <c r="AB88" s="264">
        <v>0</v>
      </c>
      <c r="AC88" s="264">
        <v>116</v>
      </c>
      <c r="AD88" s="264">
        <v>0</v>
      </c>
      <c r="AE88" s="264">
        <v>1</v>
      </c>
      <c r="AF88" s="264">
        <v>0</v>
      </c>
      <c r="AG88" s="265">
        <v>115</v>
      </c>
      <c r="AH88" s="264">
        <v>0</v>
      </c>
      <c r="AI88" s="264">
        <v>114</v>
      </c>
      <c r="AJ88" s="264">
        <v>0</v>
      </c>
      <c r="AK88" s="264">
        <v>1</v>
      </c>
      <c r="AL88" s="264">
        <v>0</v>
      </c>
    </row>
    <row r="89" spans="1:38" ht="25.5" outlineLevel="2">
      <c r="A89" s="215" t="s">
        <v>20</v>
      </c>
      <c r="B89" s="216">
        <v>502201</v>
      </c>
      <c r="C89" s="266">
        <v>220101</v>
      </c>
      <c r="D89" s="225" t="s">
        <v>61</v>
      </c>
      <c r="E89" s="267">
        <v>2</v>
      </c>
      <c r="F89" s="268" t="s">
        <v>164</v>
      </c>
      <c r="G89" s="267">
        <v>22</v>
      </c>
      <c r="H89" s="269" t="s">
        <v>25</v>
      </c>
      <c r="I89" s="263">
        <v>0</v>
      </c>
      <c r="J89" s="264">
        <v>0</v>
      </c>
      <c r="K89" s="264">
        <v>0</v>
      </c>
      <c r="L89" s="264">
        <v>0</v>
      </c>
      <c r="M89" s="264">
        <v>0</v>
      </c>
      <c r="N89" s="264">
        <v>0</v>
      </c>
      <c r="O89" s="265">
        <v>0</v>
      </c>
      <c r="P89" s="264">
        <v>0</v>
      </c>
      <c r="Q89" s="264">
        <v>0</v>
      </c>
      <c r="R89" s="264">
        <v>0</v>
      </c>
      <c r="S89" s="264">
        <v>0</v>
      </c>
      <c r="T89" s="264">
        <v>0</v>
      </c>
      <c r="U89" s="265">
        <v>0</v>
      </c>
      <c r="V89" s="264">
        <v>0</v>
      </c>
      <c r="W89" s="264">
        <v>0</v>
      </c>
      <c r="X89" s="264">
        <v>0</v>
      </c>
      <c r="Y89" s="264">
        <v>0</v>
      </c>
      <c r="Z89" s="264">
        <v>0</v>
      </c>
      <c r="AA89" s="265">
        <v>0</v>
      </c>
      <c r="AB89" s="264">
        <v>0</v>
      </c>
      <c r="AC89" s="264">
        <v>0</v>
      </c>
      <c r="AD89" s="264">
        <v>0</v>
      </c>
      <c r="AE89" s="264">
        <v>0</v>
      </c>
      <c r="AF89" s="264">
        <v>0</v>
      </c>
      <c r="AG89" s="265">
        <v>0</v>
      </c>
      <c r="AH89" s="264">
        <v>0</v>
      </c>
      <c r="AI89" s="264">
        <v>0</v>
      </c>
      <c r="AJ89" s="264">
        <v>0</v>
      </c>
      <c r="AK89" s="264">
        <v>0</v>
      </c>
      <c r="AL89" s="264">
        <v>0</v>
      </c>
    </row>
    <row r="90" spans="1:38" ht="25.5" outlineLevel="2">
      <c r="A90" s="215" t="s">
        <v>20</v>
      </c>
      <c r="B90" s="216">
        <v>502301</v>
      </c>
      <c r="C90" s="266">
        <v>230101</v>
      </c>
      <c r="D90" s="225" t="s">
        <v>62</v>
      </c>
      <c r="E90" s="267">
        <v>2</v>
      </c>
      <c r="F90" s="268" t="s">
        <v>164</v>
      </c>
      <c r="G90" s="267" t="s">
        <v>23</v>
      </c>
      <c r="H90" s="269" t="s">
        <v>24</v>
      </c>
      <c r="I90" s="263">
        <v>4658</v>
      </c>
      <c r="J90" s="264">
        <v>3338</v>
      </c>
      <c r="K90" s="264">
        <v>152</v>
      </c>
      <c r="L90" s="264">
        <v>19</v>
      </c>
      <c r="M90" s="264">
        <v>1145</v>
      </c>
      <c r="N90" s="264">
        <v>4</v>
      </c>
      <c r="O90" s="265">
        <v>1040</v>
      </c>
      <c r="P90" s="264">
        <v>713</v>
      </c>
      <c r="Q90" s="264">
        <v>38</v>
      </c>
      <c r="R90" s="264">
        <v>4</v>
      </c>
      <c r="S90" s="264">
        <v>285</v>
      </c>
      <c r="T90" s="264">
        <v>0</v>
      </c>
      <c r="U90" s="265">
        <v>1277</v>
      </c>
      <c r="V90" s="264">
        <v>937</v>
      </c>
      <c r="W90" s="264">
        <v>38</v>
      </c>
      <c r="X90" s="264">
        <v>7</v>
      </c>
      <c r="Y90" s="264">
        <v>294</v>
      </c>
      <c r="Z90" s="264">
        <v>1</v>
      </c>
      <c r="AA90" s="265">
        <v>1171</v>
      </c>
      <c r="AB90" s="264">
        <v>842</v>
      </c>
      <c r="AC90" s="264">
        <v>38</v>
      </c>
      <c r="AD90" s="264">
        <v>4</v>
      </c>
      <c r="AE90" s="264">
        <v>285</v>
      </c>
      <c r="AF90" s="264">
        <v>2</v>
      </c>
      <c r="AG90" s="265">
        <v>1170</v>
      </c>
      <c r="AH90" s="264">
        <v>846</v>
      </c>
      <c r="AI90" s="264">
        <v>38</v>
      </c>
      <c r="AJ90" s="264">
        <v>4</v>
      </c>
      <c r="AK90" s="264">
        <v>281</v>
      </c>
      <c r="AL90" s="264">
        <v>1</v>
      </c>
    </row>
    <row r="91" spans="1:38" ht="25.5" outlineLevel="2">
      <c r="A91" s="215" t="s">
        <v>20</v>
      </c>
      <c r="B91" s="216">
        <v>502301</v>
      </c>
      <c r="C91" s="266">
        <v>230101</v>
      </c>
      <c r="D91" s="225" t="s">
        <v>62</v>
      </c>
      <c r="E91" s="267">
        <v>2</v>
      </c>
      <c r="F91" s="268" t="s">
        <v>164</v>
      </c>
      <c r="G91" s="267">
        <v>22</v>
      </c>
      <c r="H91" s="269" t="s">
        <v>25</v>
      </c>
      <c r="I91" s="263">
        <v>897</v>
      </c>
      <c r="J91" s="264">
        <v>606</v>
      </c>
      <c r="K91" s="264">
        <v>20</v>
      </c>
      <c r="L91" s="264">
        <v>4</v>
      </c>
      <c r="M91" s="264">
        <v>267</v>
      </c>
      <c r="N91" s="264">
        <v>0</v>
      </c>
      <c r="O91" s="265">
        <v>224</v>
      </c>
      <c r="P91" s="264">
        <v>150</v>
      </c>
      <c r="Q91" s="264">
        <v>3</v>
      </c>
      <c r="R91" s="264">
        <v>0</v>
      </c>
      <c r="S91" s="264">
        <v>71</v>
      </c>
      <c r="T91" s="264">
        <v>0</v>
      </c>
      <c r="U91" s="265">
        <v>224</v>
      </c>
      <c r="V91" s="264">
        <v>141</v>
      </c>
      <c r="W91" s="264">
        <v>1</v>
      </c>
      <c r="X91" s="264">
        <v>0</v>
      </c>
      <c r="Y91" s="264">
        <v>82</v>
      </c>
      <c r="Z91" s="264">
        <v>0</v>
      </c>
      <c r="AA91" s="265">
        <v>224</v>
      </c>
      <c r="AB91" s="264">
        <v>157</v>
      </c>
      <c r="AC91" s="264">
        <v>8</v>
      </c>
      <c r="AD91" s="264">
        <v>2</v>
      </c>
      <c r="AE91" s="264">
        <v>57</v>
      </c>
      <c r="AF91" s="264">
        <v>0</v>
      </c>
      <c r="AG91" s="265">
        <v>225</v>
      </c>
      <c r="AH91" s="264">
        <v>158</v>
      </c>
      <c r="AI91" s="264">
        <v>8</v>
      </c>
      <c r="AJ91" s="264">
        <v>2</v>
      </c>
      <c r="AK91" s="264">
        <v>57</v>
      </c>
      <c r="AL91" s="264">
        <v>0</v>
      </c>
    </row>
    <row r="92" spans="1:38" ht="25.5" outlineLevel="2">
      <c r="A92" s="215" t="s">
        <v>20</v>
      </c>
      <c r="B92" s="216">
        <v>502401</v>
      </c>
      <c r="C92" s="266">
        <v>240101</v>
      </c>
      <c r="D92" s="225" t="s">
        <v>63</v>
      </c>
      <c r="E92" s="267">
        <v>2</v>
      </c>
      <c r="F92" s="268" t="s">
        <v>164</v>
      </c>
      <c r="G92" s="267" t="s">
        <v>23</v>
      </c>
      <c r="H92" s="269" t="s">
        <v>24</v>
      </c>
      <c r="I92" s="263">
        <v>3150</v>
      </c>
      <c r="J92" s="264">
        <v>0</v>
      </c>
      <c r="K92" s="264">
        <v>2545</v>
      </c>
      <c r="L92" s="264">
        <v>0</v>
      </c>
      <c r="M92" s="264">
        <v>605</v>
      </c>
      <c r="N92" s="264">
        <v>0</v>
      </c>
      <c r="O92" s="265">
        <v>740</v>
      </c>
      <c r="P92" s="264">
        <v>0</v>
      </c>
      <c r="Q92" s="264">
        <v>593</v>
      </c>
      <c r="R92" s="264">
        <v>0</v>
      </c>
      <c r="S92" s="264">
        <v>147</v>
      </c>
      <c r="T92" s="264">
        <v>0</v>
      </c>
      <c r="U92" s="265">
        <v>858</v>
      </c>
      <c r="V92" s="264">
        <v>0</v>
      </c>
      <c r="W92" s="264">
        <v>745</v>
      </c>
      <c r="X92" s="264">
        <v>0</v>
      </c>
      <c r="Y92" s="264">
        <v>113</v>
      </c>
      <c r="Z92" s="264">
        <v>0</v>
      </c>
      <c r="AA92" s="265">
        <v>740</v>
      </c>
      <c r="AB92" s="264">
        <v>0</v>
      </c>
      <c r="AC92" s="264">
        <v>568</v>
      </c>
      <c r="AD92" s="264">
        <v>0</v>
      </c>
      <c r="AE92" s="264">
        <v>172</v>
      </c>
      <c r="AF92" s="264">
        <v>0</v>
      </c>
      <c r="AG92" s="265">
        <v>812</v>
      </c>
      <c r="AH92" s="264">
        <v>0</v>
      </c>
      <c r="AI92" s="264">
        <v>639</v>
      </c>
      <c r="AJ92" s="264">
        <v>0</v>
      </c>
      <c r="AK92" s="264">
        <v>173</v>
      </c>
      <c r="AL92" s="264">
        <v>0</v>
      </c>
    </row>
    <row r="93" spans="1:38" ht="25.5" outlineLevel="2">
      <c r="A93" s="215" t="s">
        <v>20</v>
      </c>
      <c r="B93" s="216">
        <v>502401</v>
      </c>
      <c r="C93" s="266">
        <v>240101</v>
      </c>
      <c r="D93" s="225" t="s">
        <v>63</v>
      </c>
      <c r="E93" s="267">
        <v>2</v>
      </c>
      <c r="F93" s="268" t="s">
        <v>164</v>
      </c>
      <c r="G93" s="267">
        <v>22</v>
      </c>
      <c r="H93" s="269" t="s">
        <v>25</v>
      </c>
      <c r="I93" s="263">
        <v>0</v>
      </c>
      <c r="J93" s="264">
        <v>0</v>
      </c>
      <c r="K93" s="264">
        <v>0</v>
      </c>
      <c r="L93" s="264">
        <v>0</v>
      </c>
      <c r="M93" s="264">
        <v>0</v>
      </c>
      <c r="N93" s="264">
        <v>0</v>
      </c>
      <c r="O93" s="265">
        <v>0</v>
      </c>
      <c r="P93" s="264">
        <v>0</v>
      </c>
      <c r="Q93" s="264">
        <v>0</v>
      </c>
      <c r="R93" s="264">
        <v>0</v>
      </c>
      <c r="S93" s="264">
        <v>0</v>
      </c>
      <c r="T93" s="264">
        <v>0</v>
      </c>
      <c r="U93" s="265">
        <v>0</v>
      </c>
      <c r="V93" s="264">
        <v>0</v>
      </c>
      <c r="W93" s="264">
        <v>0</v>
      </c>
      <c r="X93" s="264">
        <v>0</v>
      </c>
      <c r="Y93" s="264">
        <v>0</v>
      </c>
      <c r="Z93" s="264">
        <v>0</v>
      </c>
      <c r="AA93" s="265">
        <v>0</v>
      </c>
      <c r="AB93" s="264">
        <v>0</v>
      </c>
      <c r="AC93" s="264">
        <v>0</v>
      </c>
      <c r="AD93" s="264">
        <v>0</v>
      </c>
      <c r="AE93" s="264">
        <v>0</v>
      </c>
      <c r="AF93" s="264">
        <v>0</v>
      </c>
      <c r="AG93" s="265">
        <v>0</v>
      </c>
      <c r="AH93" s="264">
        <v>0</v>
      </c>
      <c r="AI93" s="264">
        <v>0</v>
      </c>
      <c r="AJ93" s="264">
        <v>0</v>
      </c>
      <c r="AK93" s="264">
        <v>0</v>
      </c>
      <c r="AL93" s="264">
        <v>0</v>
      </c>
    </row>
    <row r="94" spans="1:38" ht="25.5" outlineLevel="2">
      <c r="A94" s="215" t="s">
        <v>20</v>
      </c>
      <c r="B94" s="216">
        <v>502501</v>
      </c>
      <c r="C94" s="266">
        <v>250101</v>
      </c>
      <c r="D94" s="225" t="s">
        <v>64</v>
      </c>
      <c r="E94" s="267">
        <v>2</v>
      </c>
      <c r="F94" s="268" t="s">
        <v>164</v>
      </c>
      <c r="G94" s="267" t="s">
        <v>23</v>
      </c>
      <c r="H94" s="269" t="s">
        <v>24</v>
      </c>
      <c r="I94" s="263">
        <v>2097</v>
      </c>
      <c r="J94" s="264">
        <v>2039</v>
      </c>
      <c r="K94" s="264">
        <v>37</v>
      </c>
      <c r="L94" s="264">
        <v>0</v>
      </c>
      <c r="M94" s="264">
        <v>15</v>
      </c>
      <c r="N94" s="264">
        <v>6</v>
      </c>
      <c r="O94" s="265">
        <v>601</v>
      </c>
      <c r="P94" s="264">
        <v>597</v>
      </c>
      <c r="Q94" s="264">
        <v>3</v>
      </c>
      <c r="R94" s="264">
        <v>0</v>
      </c>
      <c r="S94" s="264">
        <v>1</v>
      </c>
      <c r="T94" s="264">
        <v>0</v>
      </c>
      <c r="U94" s="265">
        <v>293</v>
      </c>
      <c r="V94" s="264">
        <v>281</v>
      </c>
      <c r="W94" s="264">
        <v>8</v>
      </c>
      <c r="X94" s="264">
        <v>0</v>
      </c>
      <c r="Y94" s="264">
        <v>4</v>
      </c>
      <c r="Z94" s="264">
        <v>0</v>
      </c>
      <c r="AA94" s="265">
        <v>601</v>
      </c>
      <c r="AB94" s="264">
        <v>580</v>
      </c>
      <c r="AC94" s="264">
        <v>13</v>
      </c>
      <c r="AD94" s="264">
        <v>0</v>
      </c>
      <c r="AE94" s="264">
        <v>5</v>
      </c>
      <c r="AF94" s="264">
        <v>3</v>
      </c>
      <c r="AG94" s="265">
        <v>602</v>
      </c>
      <c r="AH94" s="264">
        <v>581</v>
      </c>
      <c r="AI94" s="264">
        <v>13</v>
      </c>
      <c r="AJ94" s="264">
        <v>0</v>
      </c>
      <c r="AK94" s="264">
        <v>5</v>
      </c>
      <c r="AL94" s="264">
        <v>3</v>
      </c>
    </row>
    <row r="95" spans="1:38" ht="25.5" outlineLevel="2">
      <c r="A95" s="215" t="s">
        <v>20</v>
      </c>
      <c r="B95" s="216">
        <v>502501</v>
      </c>
      <c r="C95" s="266">
        <v>250101</v>
      </c>
      <c r="D95" s="225" t="s">
        <v>64</v>
      </c>
      <c r="E95" s="267">
        <v>2</v>
      </c>
      <c r="F95" s="268" t="s">
        <v>164</v>
      </c>
      <c r="G95" s="267">
        <v>22</v>
      </c>
      <c r="H95" s="269" t="s">
        <v>25</v>
      </c>
      <c r="I95" s="263">
        <v>0</v>
      </c>
      <c r="J95" s="264">
        <v>0</v>
      </c>
      <c r="K95" s="264">
        <v>0</v>
      </c>
      <c r="L95" s="264">
        <v>0</v>
      </c>
      <c r="M95" s="264">
        <v>0</v>
      </c>
      <c r="N95" s="264">
        <v>0</v>
      </c>
      <c r="O95" s="265">
        <v>0</v>
      </c>
      <c r="P95" s="264">
        <v>0</v>
      </c>
      <c r="Q95" s="264">
        <v>0</v>
      </c>
      <c r="R95" s="264">
        <v>0</v>
      </c>
      <c r="S95" s="264">
        <v>0</v>
      </c>
      <c r="T95" s="264">
        <v>0</v>
      </c>
      <c r="U95" s="265">
        <v>0</v>
      </c>
      <c r="V95" s="264">
        <v>0</v>
      </c>
      <c r="W95" s="264">
        <v>0</v>
      </c>
      <c r="X95" s="264">
        <v>0</v>
      </c>
      <c r="Y95" s="264">
        <v>0</v>
      </c>
      <c r="Z95" s="264">
        <v>0</v>
      </c>
      <c r="AA95" s="265">
        <v>0</v>
      </c>
      <c r="AB95" s="264">
        <v>0</v>
      </c>
      <c r="AC95" s="264">
        <v>0</v>
      </c>
      <c r="AD95" s="264">
        <v>0</v>
      </c>
      <c r="AE95" s="264">
        <v>0</v>
      </c>
      <c r="AF95" s="264">
        <v>0</v>
      </c>
      <c r="AG95" s="265">
        <v>0</v>
      </c>
      <c r="AH95" s="264">
        <v>0</v>
      </c>
      <c r="AI95" s="264">
        <v>0</v>
      </c>
      <c r="AJ95" s="264">
        <v>0</v>
      </c>
      <c r="AK95" s="264">
        <v>0</v>
      </c>
      <c r="AL95" s="264">
        <v>0</v>
      </c>
    </row>
    <row r="96" spans="1:38" ht="25.5" outlineLevel="2">
      <c r="A96" s="215" t="s">
        <v>20</v>
      </c>
      <c r="B96" s="216">
        <v>506201</v>
      </c>
      <c r="C96" s="266">
        <v>260301</v>
      </c>
      <c r="D96" s="225" t="s">
        <v>65</v>
      </c>
      <c r="E96" s="267">
        <v>2</v>
      </c>
      <c r="F96" s="268" t="s">
        <v>164</v>
      </c>
      <c r="G96" s="267" t="s">
        <v>23</v>
      </c>
      <c r="H96" s="269" t="s">
        <v>24</v>
      </c>
      <c r="I96" s="263">
        <v>903</v>
      </c>
      <c r="J96" s="264">
        <v>846</v>
      </c>
      <c r="K96" s="264">
        <v>36</v>
      </c>
      <c r="L96" s="264">
        <v>4</v>
      </c>
      <c r="M96" s="264">
        <v>12</v>
      </c>
      <c r="N96" s="264">
        <v>5</v>
      </c>
      <c r="O96" s="265">
        <v>218</v>
      </c>
      <c r="P96" s="264">
        <v>213</v>
      </c>
      <c r="Q96" s="264">
        <v>4</v>
      </c>
      <c r="R96" s="264">
        <v>0</v>
      </c>
      <c r="S96" s="264">
        <v>1</v>
      </c>
      <c r="T96" s="264">
        <v>0</v>
      </c>
      <c r="U96" s="265">
        <v>234</v>
      </c>
      <c r="V96" s="264">
        <v>229</v>
      </c>
      <c r="W96" s="264">
        <v>1</v>
      </c>
      <c r="X96" s="264">
        <v>0</v>
      </c>
      <c r="Y96" s="264">
        <v>3</v>
      </c>
      <c r="Z96" s="264">
        <v>1</v>
      </c>
      <c r="AA96" s="265">
        <v>217</v>
      </c>
      <c r="AB96" s="264">
        <v>200</v>
      </c>
      <c r="AC96" s="264">
        <v>8</v>
      </c>
      <c r="AD96" s="264">
        <v>2</v>
      </c>
      <c r="AE96" s="264">
        <v>5</v>
      </c>
      <c r="AF96" s="264">
        <v>2</v>
      </c>
      <c r="AG96" s="265">
        <v>234</v>
      </c>
      <c r="AH96" s="264">
        <v>204</v>
      </c>
      <c r="AI96" s="264">
        <v>23</v>
      </c>
      <c r="AJ96" s="264">
        <v>2</v>
      </c>
      <c r="AK96" s="264">
        <v>3</v>
      </c>
      <c r="AL96" s="264">
        <v>2</v>
      </c>
    </row>
    <row r="97" spans="1:38" ht="25.5" outlineLevel="2">
      <c r="A97" s="215" t="s">
        <v>20</v>
      </c>
      <c r="B97" s="216">
        <v>506201</v>
      </c>
      <c r="C97" s="266">
        <v>260301</v>
      </c>
      <c r="D97" s="225" t="s">
        <v>65</v>
      </c>
      <c r="E97" s="267">
        <v>2</v>
      </c>
      <c r="F97" s="268" t="s">
        <v>164</v>
      </c>
      <c r="G97" s="267">
        <v>22</v>
      </c>
      <c r="H97" s="269" t="s">
        <v>25</v>
      </c>
      <c r="I97" s="263">
        <v>0</v>
      </c>
      <c r="J97" s="264">
        <v>0</v>
      </c>
      <c r="K97" s="264">
        <v>0</v>
      </c>
      <c r="L97" s="264">
        <v>0</v>
      </c>
      <c r="M97" s="264">
        <v>0</v>
      </c>
      <c r="N97" s="264">
        <v>0</v>
      </c>
      <c r="O97" s="265">
        <v>0</v>
      </c>
      <c r="P97" s="264">
        <v>0</v>
      </c>
      <c r="Q97" s="264">
        <v>0</v>
      </c>
      <c r="R97" s="264">
        <v>0</v>
      </c>
      <c r="S97" s="264">
        <v>0</v>
      </c>
      <c r="T97" s="264">
        <v>0</v>
      </c>
      <c r="U97" s="265">
        <v>0</v>
      </c>
      <c r="V97" s="264">
        <v>0</v>
      </c>
      <c r="W97" s="264">
        <v>0</v>
      </c>
      <c r="X97" s="264">
        <v>0</v>
      </c>
      <c r="Y97" s="264">
        <v>0</v>
      </c>
      <c r="Z97" s="264">
        <v>0</v>
      </c>
      <c r="AA97" s="265">
        <v>0</v>
      </c>
      <c r="AB97" s="264">
        <v>0</v>
      </c>
      <c r="AC97" s="264">
        <v>0</v>
      </c>
      <c r="AD97" s="264">
        <v>0</v>
      </c>
      <c r="AE97" s="264">
        <v>0</v>
      </c>
      <c r="AF97" s="264">
        <v>0</v>
      </c>
      <c r="AG97" s="265">
        <v>0</v>
      </c>
      <c r="AH97" s="264">
        <v>0</v>
      </c>
      <c r="AI97" s="264">
        <v>0</v>
      </c>
      <c r="AJ97" s="264">
        <v>0</v>
      </c>
      <c r="AK97" s="264">
        <v>0</v>
      </c>
      <c r="AL97" s="264">
        <v>0</v>
      </c>
    </row>
    <row r="98" spans="1:38" ht="25.5" outlineLevel="2">
      <c r="A98" s="215" t="s">
        <v>35</v>
      </c>
      <c r="B98" s="216">
        <v>506202</v>
      </c>
      <c r="C98" s="266">
        <v>260401</v>
      </c>
      <c r="D98" s="225" t="s">
        <v>66</v>
      </c>
      <c r="E98" s="267">
        <v>2</v>
      </c>
      <c r="F98" s="268" t="s">
        <v>164</v>
      </c>
      <c r="G98" s="267" t="s">
        <v>23</v>
      </c>
      <c r="H98" s="269" t="s">
        <v>24</v>
      </c>
      <c r="I98" s="263">
        <v>0</v>
      </c>
      <c r="J98" s="264">
        <v>0</v>
      </c>
      <c r="K98" s="264">
        <v>0</v>
      </c>
      <c r="L98" s="264">
        <v>0</v>
      </c>
      <c r="M98" s="264">
        <v>0</v>
      </c>
      <c r="N98" s="264">
        <v>0</v>
      </c>
      <c r="O98" s="265">
        <v>0</v>
      </c>
      <c r="P98" s="264">
        <v>0</v>
      </c>
      <c r="Q98" s="264">
        <v>0</v>
      </c>
      <c r="R98" s="264">
        <v>0</v>
      </c>
      <c r="S98" s="264">
        <v>0</v>
      </c>
      <c r="T98" s="264">
        <v>0</v>
      </c>
      <c r="U98" s="265">
        <v>0</v>
      </c>
      <c r="V98" s="264">
        <v>0</v>
      </c>
      <c r="W98" s="264">
        <v>0</v>
      </c>
      <c r="X98" s="264">
        <v>0</v>
      </c>
      <c r="Y98" s="264">
        <v>0</v>
      </c>
      <c r="Z98" s="264">
        <v>0</v>
      </c>
      <c r="AA98" s="265">
        <v>0</v>
      </c>
      <c r="AB98" s="264">
        <v>0</v>
      </c>
      <c r="AC98" s="264">
        <v>0</v>
      </c>
      <c r="AD98" s="264">
        <v>0</v>
      </c>
      <c r="AE98" s="264">
        <v>0</v>
      </c>
      <c r="AF98" s="264">
        <v>0</v>
      </c>
      <c r="AG98" s="265">
        <v>0</v>
      </c>
      <c r="AH98" s="264">
        <v>0</v>
      </c>
      <c r="AI98" s="264">
        <v>0</v>
      </c>
      <c r="AJ98" s="264">
        <v>0</v>
      </c>
      <c r="AK98" s="264">
        <v>0</v>
      </c>
      <c r="AL98" s="264">
        <v>0</v>
      </c>
    </row>
    <row r="99" spans="1:38" ht="25.5" outlineLevel="2">
      <c r="A99" s="215" t="s">
        <v>35</v>
      </c>
      <c r="B99" s="216">
        <v>506202</v>
      </c>
      <c r="C99" s="266">
        <v>260401</v>
      </c>
      <c r="D99" s="225" t="s">
        <v>66</v>
      </c>
      <c r="E99" s="267">
        <v>2</v>
      </c>
      <c r="F99" s="268" t="s">
        <v>164</v>
      </c>
      <c r="G99" s="267">
        <v>22</v>
      </c>
      <c r="H99" s="269" t="s">
        <v>25</v>
      </c>
      <c r="I99" s="263">
        <v>0</v>
      </c>
      <c r="J99" s="264">
        <v>0</v>
      </c>
      <c r="K99" s="264">
        <v>0</v>
      </c>
      <c r="L99" s="264">
        <v>0</v>
      </c>
      <c r="M99" s="264">
        <v>0</v>
      </c>
      <c r="N99" s="264">
        <v>0</v>
      </c>
      <c r="O99" s="265">
        <v>0</v>
      </c>
      <c r="P99" s="264">
        <v>0</v>
      </c>
      <c r="Q99" s="264">
        <v>0</v>
      </c>
      <c r="R99" s="264">
        <v>0</v>
      </c>
      <c r="S99" s="264">
        <v>0</v>
      </c>
      <c r="T99" s="264">
        <v>0</v>
      </c>
      <c r="U99" s="265">
        <v>0</v>
      </c>
      <c r="V99" s="264">
        <v>0</v>
      </c>
      <c r="W99" s="264">
        <v>0</v>
      </c>
      <c r="X99" s="264">
        <v>0</v>
      </c>
      <c r="Y99" s="264">
        <v>0</v>
      </c>
      <c r="Z99" s="264">
        <v>0</v>
      </c>
      <c r="AA99" s="265">
        <v>0</v>
      </c>
      <c r="AB99" s="264">
        <v>0</v>
      </c>
      <c r="AC99" s="264">
        <v>0</v>
      </c>
      <c r="AD99" s="264">
        <v>0</v>
      </c>
      <c r="AE99" s="264">
        <v>0</v>
      </c>
      <c r="AF99" s="264">
        <v>0</v>
      </c>
      <c r="AG99" s="265">
        <v>0</v>
      </c>
      <c r="AH99" s="264">
        <v>0</v>
      </c>
      <c r="AI99" s="264">
        <v>0</v>
      </c>
      <c r="AJ99" s="264">
        <v>0</v>
      </c>
      <c r="AK99" s="264">
        <v>0</v>
      </c>
      <c r="AL99" s="264">
        <v>0</v>
      </c>
    </row>
    <row r="100" spans="1:38" ht="25.5" outlineLevel="2">
      <c r="A100" s="215" t="s">
        <v>20</v>
      </c>
      <c r="B100" s="216">
        <v>506901</v>
      </c>
      <c r="C100" s="266">
        <v>261501</v>
      </c>
      <c r="D100" s="225" t="s">
        <v>174</v>
      </c>
      <c r="E100" s="267">
        <v>2</v>
      </c>
      <c r="F100" s="268" t="s">
        <v>164</v>
      </c>
      <c r="G100" s="267" t="s">
        <v>23</v>
      </c>
      <c r="H100" s="269" t="s">
        <v>24</v>
      </c>
      <c r="I100" s="263">
        <v>185</v>
      </c>
      <c r="J100" s="264">
        <v>174</v>
      </c>
      <c r="K100" s="264">
        <v>7</v>
      </c>
      <c r="L100" s="264">
        <v>0</v>
      </c>
      <c r="M100" s="264">
        <v>4</v>
      </c>
      <c r="N100" s="264">
        <v>0</v>
      </c>
      <c r="O100" s="265">
        <v>40</v>
      </c>
      <c r="P100" s="264">
        <v>38</v>
      </c>
      <c r="Q100" s="264">
        <v>2</v>
      </c>
      <c r="R100" s="264">
        <v>0</v>
      </c>
      <c r="S100" s="264">
        <v>0</v>
      </c>
      <c r="T100" s="264">
        <v>0</v>
      </c>
      <c r="U100" s="265">
        <v>43</v>
      </c>
      <c r="V100" s="264">
        <v>42</v>
      </c>
      <c r="W100" s="264">
        <v>1</v>
      </c>
      <c r="X100" s="264">
        <v>0</v>
      </c>
      <c r="Y100" s="264">
        <v>0</v>
      </c>
      <c r="Z100" s="264">
        <v>0</v>
      </c>
      <c r="AA100" s="265">
        <v>59</v>
      </c>
      <c r="AB100" s="264">
        <v>55</v>
      </c>
      <c r="AC100" s="264">
        <v>2</v>
      </c>
      <c r="AD100" s="264">
        <v>0</v>
      </c>
      <c r="AE100" s="264">
        <v>2</v>
      </c>
      <c r="AF100" s="264">
        <v>0</v>
      </c>
      <c r="AG100" s="265">
        <v>43</v>
      </c>
      <c r="AH100" s="264">
        <v>39</v>
      </c>
      <c r="AI100" s="264">
        <v>2</v>
      </c>
      <c r="AJ100" s="264">
        <v>0</v>
      </c>
      <c r="AK100" s="264">
        <v>2</v>
      </c>
      <c r="AL100" s="264">
        <v>0</v>
      </c>
    </row>
    <row r="101" spans="1:38" ht="25.5" outlineLevel="2">
      <c r="A101" s="215" t="s">
        <v>20</v>
      </c>
      <c r="B101" s="216">
        <v>506901</v>
      </c>
      <c r="C101" s="266">
        <v>261501</v>
      </c>
      <c r="D101" s="225" t="s">
        <v>174</v>
      </c>
      <c r="E101" s="267">
        <v>2</v>
      </c>
      <c r="F101" s="268" t="s">
        <v>164</v>
      </c>
      <c r="G101" s="267">
        <v>22</v>
      </c>
      <c r="H101" s="269" t="s">
        <v>25</v>
      </c>
      <c r="I101" s="263">
        <v>0</v>
      </c>
      <c r="J101" s="264">
        <v>0</v>
      </c>
      <c r="K101" s="264">
        <v>0</v>
      </c>
      <c r="L101" s="264">
        <v>0</v>
      </c>
      <c r="M101" s="264">
        <v>0</v>
      </c>
      <c r="N101" s="264">
        <v>0</v>
      </c>
      <c r="O101" s="265">
        <v>0</v>
      </c>
      <c r="P101" s="264">
        <v>0</v>
      </c>
      <c r="Q101" s="264">
        <v>0</v>
      </c>
      <c r="R101" s="264">
        <v>0</v>
      </c>
      <c r="S101" s="264">
        <v>0</v>
      </c>
      <c r="T101" s="264">
        <v>0</v>
      </c>
      <c r="U101" s="265">
        <v>0</v>
      </c>
      <c r="V101" s="264">
        <v>0</v>
      </c>
      <c r="W101" s="264">
        <v>0</v>
      </c>
      <c r="X101" s="264">
        <v>0</v>
      </c>
      <c r="Y101" s="264">
        <v>0</v>
      </c>
      <c r="Z101" s="264">
        <v>0</v>
      </c>
      <c r="AA101" s="265">
        <v>0</v>
      </c>
      <c r="AB101" s="264">
        <v>0</v>
      </c>
      <c r="AC101" s="264">
        <v>0</v>
      </c>
      <c r="AD101" s="264">
        <v>0</v>
      </c>
      <c r="AE101" s="264">
        <v>0</v>
      </c>
      <c r="AF101" s="264">
        <v>0</v>
      </c>
      <c r="AG101" s="265">
        <v>0</v>
      </c>
      <c r="AH101" s="264">
        <v>0</v>
      </c>
      <c r="AI101" s="264">
        <v>0</v>
      </c>
      <c r="AJ101" s="264">
        <v>0</v>
      </c>
      <c r="AK101" s="264">
        <v>0</v>
      </c>
      <c r="AL101" s="264">
        <v>0</v>
      </c>
    </row>
    <row r="102" spans="1:38" ht="25.5" outlineLevel="2">
      <c r="A102" s="215" t="s">
        <v>20</v>
      </c>
      <c r="B102" s="216">
        <v>502603</v>
      </c>
      <c r="C102" s="266">
        <v>261601</v>
      </c>
      <c r="D102" s="225" t="s">
        <v>67</v>
      </c>
      <c r="E102" s="267">
        <v>2</v>
      </c>
      <c r="F102" s="268" t="s">
        <v>164</v>
      </c>
      <c r="G102" s="267" t="s">
        <v>23</v>
      </c>
      <c r="H102" s="269" t="s">
        <v>24</v>
      </c>
      <c r="I102" s="263">
        <v>221</v>
      </c>
      <c r="J102" s="264">
        <v>199</v>
      </c>
      <c r="K102" s="264">
        <v>11</v>
      </c>
      <c r="L102" s="264">
        <v>0</v>
      </c>
      <c r="M102" s="264">
        <v>10</v>
      </c>
      <c r="N102" s="264">
        <v>1</v>
      </c>
      <c r="O102" s="265">
        <v>55</v>
      </c>
      <c r="P102" s="264">
        <v>49</v>
      </c>
      <c r="Q102" s="264">
        <v>3</v>
      </c>
      <c r="R102" s="264">
        <v>0</v>
      </c>
      <c r="S102" s="264">
        <v>3</v>
      </c>
      <c r="T102" s="264">
        <v>0</v>
      </c>
      <c r="U102" s="265">
        <v>55</v>
      </c>
      <c r="V102" s="264">
        <v>49</v>
      </c>
      <c r="W102" s="264">
        <v>2</v>
      </c>
      <c r="X102" s="264">
        <v>0</v>
      </c>
      <c r="Y102" s="264">
        <v>3</v>
      </c>
      <c r="Z102" s="264">
        <v>1</v>
      </c>
      <c r="AA102" s="265">
        <v>55</v>
      </c>
      <c r="AB102" s="264">
        <v>50</v>
      </c>
      <c r="AC102" s="264">
        <v>3</v>
      </c>
      <c r="AD102" s="264">
        <v>0</v>
      </c>
      <c r="AE102" s="264">
        <v>2</v>
      </c>
      <c r="AF102" s="264">
        <v>0</v>
      </c>
      <c r="AG102" s="265">
        <v>56</v>
      </c>
      <c r="AH102" s="264">
        <v>51</v>
      </c>
      <c r="AI102" s="264">
        <v>3</v>
      </c>
      <c r="AJ102" s="264">
        <v>0</v>
      </c>
      <c r="AK102" s="264">
        <v>2</v>
      </c>
      <c r="AL102" s="264">
        <v>0</v>
      </c>
    </row>
    <row r="103" spans="1:38" ht="25.5" outlineLevel="2">
      <c r="A103" s="215" t="s">
        <v>20</v>
      </c>
      <c r="B103" s="216">
        <v>502603</v>
      </c>
      <c r="C103" s="266">
        <v>261601</v>
      </c>
      <c r="D103" s="225" t="s">
        <v>67</v>
      </c>
      <c r="E103" s="267">
        <v>2</v>
      </c>
      <c r="F103" s="268" t="s">
        <v>164</v>
      </c>
      <c r="G103" s="267">
        <v>22</v>
      </c>
      <c r="H103" s="269" t="s">
        <v>25</v>
      </c>
      <c r="I103" s="263">
        <v>0</v>
      </c>
      <c r="J103" s="264">
        <v>0</v>
      </c>
      <c r="K103" s="264">
        <v>0</v>
      </c>
      <c r="L103" s="264">
        <v>0</v>
      </c>
      <c r="M103" s="264">
        <v>0</v>
      </c>
      <c r="N103" s="264">
        <v>0</v>
      </c>
      <c r="O103" s="265">
        <v>0</v>
      </c>
      <c r="P103" s="264">
        <v>0</v>
      </c>
      <c r="Q103" s="264">
        <v>0</v>
      </c>
      <c r="R103" s="264">
        <v>0</v>
      </c>
      <c r="S103" s="264">
        <v>0</v>
      </c>
      <c r="T103" s="264">
        <v>0</v>
      </c>
      <c r="U103" s="265">
        <v>0</v>
      </c>
      <c r="V103" s="264">
        <v>0</v>
      </c>
      <c r="W103" s="264">
        <v>0</v>
      </c>
      <c r="X103" s="264">
        <v>0</v>
      </c>
      <c r="Y103" s="264">
        <v>0</v>
      </c>
      <c r="Z103" s="264">
        <v>0</v>
      </c>
      <c r="AA103" s="265">
        <v>0</v>
      </c>
      <c r="AB103" s="264">
        <v>0</v>
      </c>
      <c r="AC103" s="264">
        <v>0</v>
      </c>
      <c r="AD103" s="264">
        <v>0</v>
      </c>
      <c r="AE103" s="264">
        <v>0</v>
      </c>
      <c r="AF103" s="264">
        <v>0</v>
      </c>
      <c r="AG103" s="265">
        <v>0</v>
      </c>
      <c r="AH103" s="264">
        <v>0</v>
      </c>
      <c r="AI103" s="264">
        <v>0</v>
      </c>
      <c r="AJ103" s="264">
        <v>0</v>
      </c>
      <c r="AK103" s="264">
        <v>0</v>
      </c>
      <c r="AL103" s="264">
        <v>0</v>
      </c>
    </row>
    <row r="104" spans="1:38" ht="25.5" outlineLevel="2">
      <c r="A104" s="215" t="s">
        <v>20</v>
      </c>
      <c r="B104" s="216">
        <v>502604</v>
      </c>
      <c r="C104" s="266">
        <v>261701</v>
      </c>
      <c r="D104" s="225" t="s">
        <v>175</v>
      </c>
      <c r="E104" s="267">
        <v>2</v>
      </c>
      <c r="F104" s="268" t="s">
        <v>164</v>
      </c>
      <c r="G104" s="267" t="s">
        <v>23</v>
      </c>
      <c r="H104" s="269" t="s">
        <v>24</v>
      </c>
      <c r="I104" s="263">
        <v>0</v>
      </c>
      <c r="J104" s="264">
        <v>0</v>
      </c>
      <c r="K104" s="264">
        <v>0</v>
      </c>
      <c r="L104" s="264">
        <v>0</v>
      </c>
      <c r="M104" s="264">
        <v>0</v>
      </c>
      <c r="N104" s="264">
        <v>0</v>
      </c>
      <c r="O104" s="265">
        <v>0</v>
      </c>
      <c r="P104" s="264">
        <v>0</v>
      </c>
      <c r="Q104" s="264">
        <v>0</v>
      </c>
      <c r="R104" s="264">
        <v>0</v>
      </c>
      <c r="S104" s="264">
        <v>0</v>
      </c>
      <c r="T104" s="264">
        <v>0</v>
      </c>
      <c r="U104" s="265">
        <v>0</v>
      </c>
      <c r="V104" s="264">
        <v>0</v>
      </c>
      <c r="W104" s="264">
        <v>0</v>
      </c>
      <c r="X104" s="264">
        <v>0</v>
      </c>
      <c r="Y104" s="264">
        <v>0</v>
      </c>
      <c r="Z104" s="264">
        <v>0</v>
      </c>
      <c r="AA104" s="265">
        <v>0</v>
      </c>
      <c r="AB104" s="264">
        <v>0</v>
      </c>
      <c r="AC104" s="264">
        <v>0</v>
      </c>
      <c r="AD104" s="264">
        <v>0</v>
      </c>
      <c r="AE104" s="264">
        <v>0</v>
      </c>
      <c r="AF104" s="264">
        <v>0</v>
      </c>
      <c r="AG104" s="265">
        <v>0</v>
      </c>
      <c r="AH104" s="264">
        <v>0</v>
      </c>
      <c r="AI104" s="264">
        <v>0</v>
      </c>
      <c r="AJ104" s="264">
        <v>0</v>
      </c>
      <c r="AK104" s="264">
        <v>0</v>
      </c>
      <c r="AL104" s="264">
        <v>0</v>
      </c>
    </row>
    <row r="105" spans="1:38" ht="25.5" outlineLevel="2">
      <c r="A105" s="215" t="s">
        <v>20</v>
      </c>
      <c r="B105" s="216">
        <v>502604</v>
      </c>
      <c r="C105" s="266">
        <v>261701</v>
      </c>
      <c r="D105" s="225" t="s">
        <v>175</v>
      </c>
      <c r="E105" s="267">
        <v>2</v>
      </c>
      <c r="F105" s="268" t="s">
        <v>164</v>
      </c>
      <c r="G105" s="267">
        <v>22</v>
      </c>
      <c r="H105" s="269" t="s">
        <v>25</v>
      </c>
      <c r="I105" s="263">
        <v>0</v>
      </c>
      <c r="J105" s="264">
        <v>0</v>
      </c>
      <c r="K105" s="264">
        <v>0</v>
      </c>
      <c r="L105" s="264">
        <v>0</v>
      </c>
      <c r="M105" s="264">
        <v>0</v>
      </c>
      <c r="N105" s="264">
        <v>0</v>
      </c>
      <c r="O105" s="265">
        <v>0</v>
      </c>
      <c r="P105" s="264">
        <v>0</v>
      </c>
      <c r="Q105" s="264">
        <v>0</v>
      </c>
      <c r="R105" s="264">
        <v>0</v>
      </c>
      <c r="S105" s="264">
        <v>0</v>
      </c>
      <c r="T105" s="264">
        <v>0</v>
      </c>
      <c r="U105" s="265">
        <v>0</v>
      </c>
      <c r="V105" s="264">
        <v>0</v>
      </c>
      <c r="W105" s="264">
        <v>0</v>
      </c>
      <c r="X105" s="264">
        <v>0</v>
      </c>
      <c r="Y105" s="264">
        <v>0</v>
      </c>
      <c r="Z105" s="264">
        <v>0</v>
      </c>
      <c r="AA105" s="265">
        <v>0</v>
      </c>
      <c r="AB105" s="264">
        <v>0</v>
      </c>
      <c r="AC105" s="264">
        <v>0</v>
      </c>
      <c r="AD105" s="264">
        <v>0</v>
      </c>
      <c r="AE105" s="264">
        <v>0</v>
      </c>
      <c r="AF105" s="264">
        <v>0</v>
      </c>
      <c r="AG105" s="265">
        <v>0</v>
      </c>
      <c r="AH105" s="264">
        <v>0</v>
      </c>
      <c r="AI105" s="264">
        <v>0</v>
      </c>
      <c r="AJ105" s="264">
        <v>0</v>
      </c>
      <c r="AK105" s="264">
        <v>0</v>
      </c>
      <c r="AL105" s="264">
        <v>0</v>
      </c>
    </row>
    <row r="106" spans="1:38" ht="25.5" outlineLevel="2">
      <c r="A106" s="215" t="s">
        <v>20</v>
      </c>
      <c r="B106" s="216">
        <v>502606</v>
      </c>
      <c r="C106" s="266">
        <v>262101</v>
      </c>
      <c r="D106" s="225" t="s">
        <v>68</v>
      </c>
      <c r="E106" s="267">
        <v>2</v>
      </c>
      <c r="F106" s="268" t="s">
        <v>164</v>
      </c>
      <c r="G106" s="267" t="s">
        <v>23</v>
      </c>
      <c r="H106" s="269" t="s">
        <v>24</v>
      </c>
      <c r="I106" s="263">
        <v>1434</v>
      </c>
      <c r="J106" s="264">
        <v>1251</v>
      </c>
      <c r="K106" s="264">
        <v>130</v>
      </c>
      <c r="L106" s="264">
        <v>1</v>
      </c>
      <c r="M106" s="264">
        <v>50</v>
      </c>
      <c r="N106" s="264">
        <v>2</v>
      </c>
      <c r="O106" s="265">
        <v>334</v>
      </c>
      <c r="P106" s="264">
        <v>291</v>
      </c>
      <c r="Q106" s="264">
        <v>27</v>
      </c>
      <c r="R106" s="264">
        <v>0</v>
      </c>
      <c r="S106" s="264">
        <v>15</v>
      </c>
      <c r="T106" s="264">
        <v>1</v>
      </c>
      <c r="U106" s="265">
        <v>393</v>
      </c>
      <c r="V106" s="264">
        <v>350</v>
      </c>
      <c r="W106" s="264">
        <v>24</v>
      </c>
      <c r="X106" s="264">
        <v>1</v>
      </c>
      <c r="Y106" s="264">
        <v>17</v>
      </c>
      <c r="Z106" s="264">
        <v>1</v>
      </c>
      <c r="AA106" s="265">
        <v>353</v>
      </c>
      <c r="AB106" s="264">
        <v>304</v>
      </c>
      <c r="AC106" s="264">
        <v>40</v>
      </c>
      <c r="AD106" s="264">
        <v>0</v>
      </c>
      <c r="AE106" s="264">
        <v>9</v>
      </c>
      <c r="AF106" s="264">
        <v>0</v>
      </c>
      <c r="AG106" s="265">
        <v>354</v>
      </c>
      <c r="AH106" s="264">
        <v>306</v>
      </c>
      <c r="AI106" s="264">
        <v>39</v>
      </c>
      <c r="AJ106" s="264">
        <v>0</v>
      </c>
      <c r="AK106" s="264">
        <v>9</v>
      </c>
      <c r="AL106" s="264">
        <v>0</v>
      </c>
    </row>
    <row r="107" spans="1:38" ht="25.5" outlineLevel="2">
      <c r="A107" s="215" t="s">
        <v>20</v>
      </c>
      <c r="B107" s="216">
        <v>502606</v>
      </c>
      <c r="C107" s="266">
        <v>262101</v>
      </c>
      <c r="D107" s="225" t="s">
        <v>68</v>
      </c>
      <c r="E107" s="267">
        <v>2</v>
      </c>
      <c r="F107" s="268" t="s">
        <v>164</v>
      </c>
      <c r="G107" s="267">
        <v>22</v>
      </c>
      <c r="H107" s="269" t="s">
        <v>25</v>
      </c>
      <c r="I107" s="263">
        <v>0</v>
      </c>
      <c r="J107" s="264">
        <v>0</v>
      </c>
      <c r="K107" s="264">
        <v>0</v>
      </c>
      <c r="L107" s="264">
        <v>0</v>
      </c>
      <c r="M107" s="264">
        <v>0</v>
      </c>
      <c r="N107" s="264">
        <v>0</v>
      </c>
      <c r="O107" s="265">
        <v>0</v>
      </c>
      <c r="P107" s="264">
        <v>0</v>
      </c>
      <c r="Q107" s="264">
        <v>0</v>
      </c>
      <c r="R107" s="264">
        <v>0</v>
      </c>
      <c r="S107" s="264">
        <v>0</v>
      </c>
      <c r="T107" s="264">
        <v>0</v>
      </c>
      <c r="U107" s="265">
        <v>0</v>
      </c>
      <c r="V107" s="264">
        <v>0</v>
      </c>
      <c r="W107" s="264">
        <v>0</v>
      </c>
      <c r="X107" s="264">
        <v>0</v>
      </c>
      <c r="Y107" s="264">
        <v>0</v>
      </c>
      <c r="Z107" s="264">
        <v>0</v>
      </c>
      <c r="AA107" s="265">
        <v>0</v>
      </c>
      <c r="AB107" s="264">
        <v>0</v>
      </c>
      <c r="AC107" s="264">
        <v>0</v>
      </c>
      <c r="AD107" s="264">
        <v>0</v>
      </c>
      <c r="AE107" s="264">
        <v>0</v>
      </c>
      <c r="AF107" s="264">
        <v>0</v>
      </c>
      <c r="AG107" s="265">
        <v>0</v>
      </c>
      <c r="AH107" s="264">
        <v>0</v>
      </c>
      <c r="AI107" s="264">
        <v>0</v>
      </c>
      <c r="AJ107" s="264">
        <v>0</v>
      </c>
      <c r="AK107" s="264">
        <v>0</v>
      </c>
      <c r="AL107" s="264">
        <v>0</v>
      </c>
    </row>
    <row r="108" spans="1:38" ht="25.5" outlineLevel="2">
      <c r="A108" s="215" t="s">
        <v>20</v>
      </c>
      <c r="B108" s="216">
        <v>502630</v>
      </c>
      <c r="C108" s="266">
        <v>263001</v>
      </c>
      <c r="D108" s="225" t="s">
        <v>69</v>
      </c>
      <c r="E108" s="267">
        <v>2</v>
      </c>
      <c r="F108" s="268" t="s">
        <v>164</v>
      </c>
      <c r="G108" s="267" t="s">
        <v>23</v>
      </c>
      <c r="H108" s="269" t="s">
        <v>24</v>
      </c>
      <c r="I108" s="263">
        <v>9136</v>
      </c>
      <c r="J108" s="264">
        <v>8355</v>
      </c>
      <c r="K108" s="264">
        <v>496</v>
      </c>
      <c r="L108" s="264">
        <v>7</v>
      </c>
      <c r="M108" s="264">
        <v>247</v>
      </c>
      <c r="N108" s="264">
        <v>31</v>
      </c>
      <c r="O108" s="265">
        <v>2101</v>
      </c>
      <c r="P108" s="264">
        <v>1954</v>
      </c>
      <c r="Q108" s="264">
        <v>84</v>
      </c>
      <c r="R108" s="264">
        <v>5</v>
      </c>
      <c r="S108" s="264">
        <v>46</v>
      </c>
      <c r="T108" s="264">
        <v>12</v>
      </c>
      <c r="U108" s="265">
        <v>2310</v>
      </c>
      <c r="V108" s="264">
        <v>2093</v>
      </c>
      <c r="W108" s="264">
        <v>129</v>
      </c>
      <c r="X108" s="264">
        <v>0</v>
      </c>
      <c r="Y108" s="264">
        <v>75</v>
      </c>
      <c r="Z108" s="264">
        <v>13</v>
      </c>
      <c r="AA108" s="265">
        <v>2363</v>
      </c>
      <c r="AB108" s="264">
        <v>2155</v>
      </c>
      <c r="AC108" s="264">
        <v>141</v>
      </c>
      <c r="AD108" s="264">
        <v>1</v>
      </c>
      <c r="AE108" s="264">
        <v>63</v>
      </c>
      <c r="AF108" s="264">
        <v>3</v>
      </c>
      <c r="AG108" s="265">
        <v>2362</v>
      </c>
      <c r="AH108" s="264">
        <v>2153</v>
      </c>
      <c r="AI108" s="264">
        <v>142</v>
      </c>
      <c r="AJ108" s="264">
        <v>1</v>
      </c>
      <c r="AK108" s="264">
        <v>63</v>
      </c>
      <c r="AL108" s="264">
        <v>3</v>
      </c>
    </row>
    <row r="109" spans="1:38" ht="25.5" outlineLevel="2">
      <c r="A109" s="215" t="s">
        <v>20</v>
      </c>
      <c r="B109" s="216">
        <v>502630</v>
      </c>
      <c r="C109" s="266">
        <v>263001</v>
      </c>
      <c r="D109" s="225" t="s">
        <v>69</v>
      </c>
      <c r="E109" s="267">
        <v>2</v>
      </c>
      <c r="F109" s="268" t="s">
        <v>164</v>
      </c>
      <c r="G109" s="267">
        <v>22</v>
      </c>
      <c r="H109" s="269" t="s">
        <v>25</v>
      </c>
      <c r="I109" s="263">
        <v>2754</v>
      </c>
      <c r="J109" s="264">
        <v>2541</v>
      </c>
      <c r="K109" s="264">
        <v>125</v>
      </c>
      <c r="L109" s="264">
        <v>2</v>
      </c>
      <c r="M109" s="264">
        <v>68</v>
      </c>
      <c r="N109" s="264">
        <v>18</v>
      </c>
      <c r="O109" s="265">
        <v>575</v>
      </c>
      <c r="P109" s="264">
        <v>520</v>
      </c>
      <c r="Q109" s="264">
        <v>29</v>
      </c>
      <c r="R109" s="264">
        <v>0</v>
      </c>
      <c r="S109" s="264">
        <v>18</v>
      </c>
      <c r="T109" s="264">
        <v>8</v>
      </c>
      <c r="U109" s="265">
        <v>747</v>
      </c>
      <c r="V109" s="264">
        <v>687</v>
      </c>
      <c r="W109" s="264">
        <v>26</v>
      </c>
      <c r="X109" s="264">
        <v>0</v>
      </c>
      <c r="Y109" s="264">
        <v>28</v>
      </c>
      <c r="Z109" s="264">
        <v>6</v>
      </c>
      <c r="AA109" s="265">
        <v>716</v>
      </c>
      <c r="AB109" s="264">
        <v>667</v>
      </c>
      <c r="AC109" s="264">
        <v>35</v>
      </c>
      <c r="AD109" s="264">
        <v>1</v>
      </c>
      <c r="AE109" s="264">
        <v>11</v>
      </c>
      <c r="AF109" s="264">
        <v>2</v>
      </c>
      <c r="AG109" s="265">
        <v>716</v>
      </c>
      <c r="AH109" s="264">
        <v>667</v>
      </c>
      <c r="AI109" s="264">
        <v>35</v>
      </c>
      <c r="AJ109" s="264">
        <v>1</v>
      </c>
      <c r="AK109" s="264">
        <v>11</v>
      </c>
      <c r="AL109" s="264">
        <v>2</v>
      </c>
    </row>
    <row r="110" spans="1:38" ht="25.5" outlineLevel="2">
      <c r="A110" s="215" t="s">
        <v>20</v>
      </c>
      <c r="B110" s="216">
        <v>502701</v>
      </c>
      <c r="C110" s="266">
        <v>270101</v>
      </c>
      <c r="D110" s="225" t="s">
        <v>70</v>
      </c>
      <c r="E110" s="267">
        <v>2</v>
      </c>
      <c r="F110" s="268" t="s">
        <v>164</v>
      </c>
      <c r="G110" s="267" t="s">
        <v>23</v>
      </c>
      <c r="H110" s="269" t="s">
        <v>24</v>
      </c>
      <c r="I110" s="263">
        <v>2497</v>
      </c>
      <c r="J110" s="264">
        <v>0</v>
      </c>
      <c r="K110" s="264">
        <v>2494</v>
      </c>
      <c r="L110" s="264">
        <v>2</v>
      </c>
      <c r="M110" s="264">
        <v>1</v>
      </c>
      <c r="N110" s="264">
        <v>0</v>
      </c>
      <c r="O110" s="265">
        <v>619</v>
      </c>
      <c r="P110" s="264">
        <v>0</v>
      </c>
      <c r="Q110" s="264">
        <v>619</v>
      </c>
      <c r="R110" s="264">
        <v>0</v>
      </c>
      <c r="S110" s="264">
        <v>0</v>
      </c>
      <c r="T110" s="264">
        <v>0</v>
      </c>
      <c r="U110" s="265">
        <v>570</v>
      </c>
      <c r="V110" s="264">
        <v>0</v>
      </c>
      <c r="W110" s="264">
        <v>567</v>
      </c>
      <c r="X110" s="264">
        <v>2</v>
      </c>
      <c r="Y110" s="264">
        <v>1</v>
      </c>
      <c r="Z110" s="264">
        <v>0</v>
      </c>
      <c r="AA110" s="265">
        <v>655</v>
      </c>
      <c r="AB110" s="264">
        <v>0</v>
      </c>
      <c r="AC110" s="264">
        <v>655</v>
      </c>
      <c r="AD110" s="264">
        <v>0</v>
      </c>
      <c r="AE110" s="264">
        <v>0</v>
      </c>
      <c r="AF110" s="264">
        <v>0</v>
      </c>
      <c r="AG110" s="265">
        <v>653</v>
      </c>
      <c r="AH110" s="264">
        <v>0</v>
      </c>
      <c r="AI110" s="264">
        <v>653</v>
      </c>
      <c r="AJ110" s="264">
        <v>0</v>
      </c>
      <c r="AK110" s="264">
        <v>0</v>
      </c>
      <c r="AL110" s="264">
        <v>0</v>
      </c>
    </row>
    <row r="111" spans="1:38" ht="25.5" outlineLevel="2">
      <c r="A111" s="215" t="s">
        <v>20</v>
      </c>
      <c r="B111" s="216">
        <v>502701</v>
      </c>
      <c r="C111" s="266">
        <v>270101</v>
      </c>
      <c r="D111" s="225" t="s">
        <v>70</v>
      </c>
      <c r="E111" s="267">
        <v>2</v>
      </c>
      <c r="F111" s="268" t="s">
        <v>164</v>
      </c>
      <c r="G111" s="267">
        <v>22</v>
      </c>
      <c r="H111" s="269" t="s">
        <v>25</v>
      </c>
      <c r="I111" s="263">
        <v>0</v>
      </c>
      <c r="J111" s="264">
        <v>0</v>
      </c>
      <c r="K111" s="264">
        <v>0</v>
      </c>
      <c r="L111" s="264">
        <v>0</v>
      </c>
      <c r="M111" s="264">
        <v>0</v>
      </c>
      <c r="N111" s="264">
        <v>0</v>
      </c>
      <c r="O111" s="265">
        <v>0</v>
      </c>
      <c r="P111" s="264">
        <v>0</v>
      </c>
      <c r="Q111" s="264">
        <v>0</v>
      </c>
      <c r="R111" s="264">
        <v>0</v>
      </c>
      <c r="S111" s="264">
        <v>0</v>
      </c>
      <c r="T111" s="264">
        <v>0</v>
      </c>
      <c r="U111" s="265">
        <v>0</v>
      </c>
      <c r="V111" s="264">
        <v>0</v>
      </c>
      <c r="W111" s="264">
        <v>0</v>
      </c>
      <c r="X111" s="264">
        <v>0</v>
      </c>
      <c r="Y111" s="264">
        <v>0</v>
      </c>
      <c r="Z111" s="264">
        <v>0</v>
      </c>
      <c r="AA111" s="265">
        <v>0</v>
      </c>
      <c r="AB111" s="264">
        <v>0</v>
      </c>
      <c r="AC111" s="264">
        <v>0</v>
      </c>
      <c r="AD111" s="264">
        <v>0</v>
      </c>
      <c r="AE111" s="264">
        <v>0</v>
      </c>
      <c r="AF111" s="264">
        <v>0</v>
      </c>
      <c r="AG111" s="265">
        <v>0</v>
      </c>
      <c r="AH111" s="264">
        <v>0</v>
      </c>
      <c r="AI111" s="264">
        <v>0</v>
      </c>
      <c r="AJ111" s="264">
        <v>0</v>
      </c>
      <c r="AK111" s="264">
        <v>0</v>
      </c>
      <c r="AL111" s="264">
        <v>0</v>
      </c>
    </row>
    <row r="112" spans="1:38" ht="25.5" outlineLevel="2">
      <c r="A112" s="215" t="s">
        <v>20</v>
      </c>
      <c r="B112" s="216">
        <v>502801</v>
      </c>
      <c r="C112" s="266">
        <v>280101</v>
      </c>
      <c r="D112" s="225" t="s">
        <v>71</v>
      </c>
      <c r="E112" s="267">
        <v>2</v>
      </c>
      <c r="F112" s="268" t="s">
        <v>164</v>
      </c>
      <c r="G112" s="267" t="s">
        <v>23</v>
      </c>
      <c r="H112" s="269" t="s">
        <v>24</v>
      </c>
      <c r="I112" s="263">
        <v>9988</v>
      </c>
      <c r="J112" s="264">
        <v>6383</v>
      </c>
      <c r="K112" s="264">
        <v>2824</v>
      </c>
      <c r="L112" s="264">
        <v>20</v>
      </c>
      <c r="M112" s="264">
        <v>755</v>
      </c>
      <c r="N112" s="264">
        <v>6</v>
      </c>
      <c r="O112" s="265">
        <v>2364</v>
      </c>
      <c r="P112" s="264">
        <v>1343</v>
      </c>
      <c r="Q112" s="264">
        <v>831</v>
      </c>
      <c r="R112" s="264">
        <v>8</v>
      </c>
      <c r="S112" s="264">
        <v>181</v>
      </c>
      <c r="T112" s="264">
        <v>1</v>
      </c>
      <c r="U112" s="265">
        <v>2257</v>
      </c>
      <c r="V112" s="264">
        <v>1316</v>
      </c>
      <c r="W112" s="264">
        <v>770</v>
      </c>
      <c r="X112" s="264">
        <v>4</v>
      </c>
      <c r="Y112" s="264">
        <v>162</v>
      </c>
      <c r="Z112" s="264">
        <v>5</v>
      </c>
      <c r="AA112" s="265">
        <v>2731</v>
      </c>
      <c r="AB112" s="264">
        <v>1815</v>
      </c>
      <c r="AC112" s="264">
        <v>685</v>
      </c>
      <c r="AD112" s="264">
        <v>3</v>
      </c>
      <c r="AE112" s="264">
        <v>228</v>
      </c>
      <c r="AF112" s="264">
        <v>0</v>
      </c>
      <c r="AG112" s="265">
        <v>2636</v>
      </c>
      <c r="AH112" s="264">
        <v>1909</v>
      </c>
      <c r="AI112" s="264">
        <v>538</v>
      </c>
      <c r="AJ112" s="264">
        <v>5</v>
      </c>
      <c r="AK112" s="264">
        <v>184</v>
      </c>
      <c r="AL112" s="264">
        <v>0</v>
      </c>
    </row>
    <row r="113" spans="1:38" ht="25.5" outlineLevel="2">
      <c r="A113" s="215" t="s">
        <v>20</v>
      </c>
      <c r="B113" s="216">
        <v>502801</v>
      </c>
      <c r="C113" s="266">
        <v>280101</v>
      </c>
      <c r="D113" s="225" t="s">
        <v>71</v>
      </c>
      <c r="E113" s="267">
        <v>2</v>
      </c>
      <c r="F113" s="268" t="s">
        <v>164</v>
      </c>
      <c r="G113" s="267">
        <v>22</v>
      </c>
      <c r="H113" s="269" t="s">
        <v>25</v>
      </c>
      <c r="I113" s="263">
        <v>1428</v>
      </c>
      <c r="J113" s="264">
        <v>955</v>
      </c>
      <c r="K113" s="264">
        <v>328</v>
      </c>
      <c r="L113" s="264">
        <v>2</v>
      </c>
      <c r="M113" s="264">
        <v>143</v>
      </c>
      <c r="N113" s="264">
        <v>0</v>
      </c>
      <c r="O113" s="265">
        <v>247</v>
      </c>
      <c r="P113" s="264">
        <v>138</v>
      </c>
      <c r="Q113" s="264">
        <v>55</v>
      </c>
      <c r="R113" s="264">
        <v>0</v>
      </c>
      <c r="S113" s="264">
        <v>54</v>
      </c>
      <c r="T113" s="264">
        <v>0</v>
      </c>
      <c r="U113" s="265">
        <v>140</v>
      </c>
      <c r="V113" s="264">
        <v>101</v>
      </c>
      <c r="W113" s="264">
        <v>30</v>
      </c>
      <c r="X113" s="264">
        <v>1</v>
      </c>
      <c r="Y113" s="264">
        <v>8</v>
      </c>
      <c r="Z113" s="264">
        <v>0</v>
      </c>
      <c r="AA113" s="265">
        <v>521</v>
      </c>
      <c r="AB113" s="264">
        <v>340</v>
      </c>
      <c r="AC113" s="264">
        <v>137</v>
      </c>
      <c r="AD113" s="264">
        <v>0</v>
      </c>
      <c r="AE113" s="264">
        <v>44</v>
      </c>
      <c r="AF113" s="264">
        <v>0</v>
      </c>
      <c r="AG113" s="265">
        <v>520</v>
      </c>
      <c r="AH113" s="264">
        <v>376</v>
      </c>
      <c r="AI113" s="264">
        <v>106</v>
      </c>
      <c r="AJ113" s="264">
        <v>1</v>
      </c>
      <c r="AK113" s="264">
        <v>37</v>
      </c>
      <c r="AL113" s="264">
        <v>0</v>
      </c>
    </row>
    <row r="114" spans="1:38" ht="25.5" outlineLevel="2">
      <c r="A114" s="215" t="s">
        <v>20</v>
      </c>
      <c r="B114" s="216">
        <v>502812</v>
      </c>
      <c r="C114" s="266">
        <v>281301</v>
      </c>
      <c r="D114" s="225" t="s">
        <v>176</v>
      </c>
      <c r="E114" s="267">
        <v>2</v>
      </c>
      <c r="F114" s="268" t="s">
        <v>164</v>
      </c>
      <c r="G114" s="267" t="s">
        <v>23</v>
      </c>
      <c r="H114" s="269" t="s">
        <v>24</v>
      </c>
      <c r="I114" s="263">
        <v>684</v>
      </c>
      <c r="J114" s="264">
        <v>295</v>
      </c>
      <c r="K114" s="264">
        <v>269</v>
      </c>
      <c r="L114" s="264">
        <v>16</v>
      </c>
      <c r="M114" s="264">
        <v>86</v>
      </c>
      <c r="N114" s="264">
        <v>18</v>
      </c>
      <c r="O114" s="265">
        <v>171</v>
      </c>
      <c r="P114" s="264">
        <v>99</v>
      </c>
      <c r="Q114" s="264">
        <v>62</v>
      </c>
      <c r="R114" s="264">
        <v>0</v>
      </c>
      <c r="S114" s="264">
        <v>10</v>
      </c>
      <c r="T114" s="264">
        <v>0</v>
      </c>
      <c r="U114" s="265">
        <v>171</v>
      </c>
      <c r="V114" s="264">
        <v>94</v>
      </c>
      <c r="W114" s="264">
        <v>69</v>
      </c>
      <c r="X114" s="264">
        <v>0</v>
      </c>
      <c r="Y114" s="264">
        <v>8</v>
      </c>
      <c r="Z114" s="264">
        <v>0</v>
      </c>
      <c r="AA114" s="265">
        <v>171</v>
      </c>
      <c r="AB114" s="264">
        <v>51</v>
      </c>
      <c r="AC114" s="264">
        <v>69</v>
      </c>
      <c r="AD114" s="264">
        <v>8</v>
      </c>
      <c r="AE114" s="264">
        <v>34</v>
      </c>
      <c r="AF114" s="264">
        <v>9</v>
      </c>
      <c r="AG114" s="265">
        <v>171</v>
      </c>
      <c r="AH114" s="264">
        <v>51</v>
      </c>
      <c r="AI114" s="264">
        <v>69</v>
      </c>
      <c r="AJ114" s="264">
        <v>8</v>
      </c>
      <c r="AK114" s="264">
        <v>34</v>
      </c>
      <c r="AL114" s="264">
        <v>9</v>
      </c>
    </row>
    <row r="115" spans="1:38" ht="25.5" outlineLevel="2">
      <c r="A115" s="215" t="s">
        <v>20</v>
      </c>
      <c r="B115" s="216">
        <v>502812</v>
      </c>
      <c r="C115" s="266">
        <v>281301</v>
      </c>
      <c r="D115" s="225" t="s">
        <v>176</v>
      </c>
      <c r="E115" s="267">
        <v>2</v>
      </c>
      <c r="F115" s="268" t="s">
        <v>164</v>
      </c>
      <c r="G115" s="267">
        <v>22</v>
      </c>
      <c r="H115" s="269" t="s">
        <v>25</v>
      </c>
      <c r="I115" s="263">
        <v>0</v>
      </c>
      <c r="J115" s="264">
        <v>0</v>
      </c>
      <c r="K115" s="264">
        <v>0</v>
      </c>
      <c r="L115" s="264">
        <v>0</v>
      </c>
      <c r="M115" s="264">
        <v>0</v>
      </c>
      <c r="N115" s="264">
        <v>0</v>
      </c>
      <c r="O115" s="265">
        <v>0</v>
      </c>
      <c r="P115" s="264">
        <v>0</v>
      </c>
      <c r="Q115" s="264">
        <v>0</v>
      </c>
      <c r="R115" s="264">
        <v>0</v>
      </c>
      <c r="S115" s="264">
        <v>0</v>
      </c>
      <c r="T115" s="264">
        <v>0</v>
      </c>
      <c r="U115" s="265">
        <v>0</v>
      </c>
      <c r="V115" s="264">
        <v>0</v>
      </c>
      <c r="W115" s="264">
        <v>0</v>
      </c>
      <c r="X115" s="264">
        <v>0</v>
      </c>
      <c r="Y115" s="264">
        <v>0</v>
      </c>
      <c r="Z115" s="264">
        <v>0</v>
      </c>
      <c r="AA115" s="265">
        <v>0</v>
      </c>
      <c r="AB115" s="264">
        <v>0</v>
      </c>
      <c r="AC115" s="264">
        <v>0</v>
      </c>
      <c r="AD115" s="264">
        <v>0</v>
      </c>
      <c r="AE115" s="264">
        <v>0</v>
      </c>
      <c r="AF115" s="264">
        <v>0</v>
      </c>
      <c r="AG115" s="265">
        <v>0</v>
      </c>
      <c r="AH115" s="264">
        <v>0</v>
      </c>
      <c r="AI115" s="264">
        <v>0</v>
      </c>
      <c r="AJ115" s="264">
        <v>0</v>
      </c>
      <c r="AK115" s="264">
        <v>0</v>
      </c>
      <c r="AL115" s="264">
        <v>0</v>
      </c>
    </row>
    <row r="116" spans="1:38" ht="25.5" outlineLevel="2">
      <c r="A116" s="215" t="s">
        <v>27</v>
      </c>
      <c r="B116" s="216">
        <v>502826</v>
      </c>
      <c r="C116" s="266">
        <v>282601</v>
      </c>
      <c r="D116" s="225" t="s">
        <v>177</v>
      </c>
      <c r="E116" s="267">
        <v>2</v>
      </c>
      <c r="F116" s="268" t="s">
        <v>164</v>
      </c>
      <c r="G116" s="267" t="s">
        <v>23</v>
      </c>
      <c r="H116" s="269" t="s">
        <v>24</v>
      </c>
      <c r="I116" s="263">
        <v>1025</v>
      </c>
      <c r="J116" s="264">
        <v>110</v>
      </c>
      <c r="K116" s="264">
        <v>666</v>
      </c>
      <c r="L116" s="264">
        <v>31</v>
      </c>
      <c r="M116" s="264">
        <v>185</v>
      </c>
      <c r="N116" s="264">
        <v>33</v>
      </c>
      <c r="O116" s="265">
        <v>50</v>
      </c>
      <c r="P116" s="264">
        <v>19</v>
      </c>
      <c r="Q116" s="264">
        <v>7</v>
      </c>
      <c r="R116" s="264">
        <v>0</v>
      </c>
      <c r="S116" s="264">
        <v>24</v>
      </c>
      <c r="T116" s="264">
        <v>0</v>
      </c>
      <c r="U116" s="265">
        <v>144</v>
      </c>
      <c r="V116" s="264">
        <v>26</v>
      </c>
      <c r="W116" s="264">
        <v>99</v>
      </c>
      <c r="X116" s="264">
        <v>1</v>
      </c>
      <c r="Y116" s="264">
        <v>17</v>
      </c>
      <c r="Z116" s="264">
        <v>1</v>
      </c>
      <c r="AA116" s="265">
        <v>496</v>
      </c>
      <c r="AB116" s="264">
        <v>15</v>
      </c>
      <c r="AC116" s="264">
        <v>434</v>
      </c>
      <c r="AD116" s="264">
        <v>15</v>
      </c>
      <c r="AE116" s="264">
        <v>16</v>
      </c>
      <c r="AF116" s="264">
        <v>16</v>
      </c>
      <c r="AG116" s="265">
        <v>335</v>
      </c>
      <c r="AH116" s="264">
        <v>50</v>
      </c>
      <c r="AI116" s="264">
        <v>126</v>
      </c>
      <c r="AJ116" s="264">
        <v>15</v>
      </c>
      <c r="AK116" s="264">
        <v>128</v>
      </c>
      <c r="AL116" s="264">
        <v>16</v>
      </c>
    </row>
    <row r="117" spans="1:38" ht="25.5" outlineLevel="2">
      <c r="A117" s="215" t="s">
        <v>27</v>
      </c>
      <c r="B117" s="216">
        <v>502826</v>
      </c>
      <c r="C117" s="266">
        <v>282601</v>
      </c>
      <c r="D117" s="225" t="s">
        <v>177</v>
      </c>
      <c r="E117" s="267">
        <v>2</v>
      </c>
      <c r="F117" s="268" t="s">
        <v>164</v>
      </c>
      <c r="G117" s="267">
        <v>22</v>
      </c>
      <c r="H117" s="269" t="s">
        <v>25</v>
      </c>
      <c r="I117" s="263">
        <v>40</v>
      </c>
      <c r="J117" s="264">
        <v>0</v>
      </c>
      <c r="K117" s="264">
        <v>40</v>
      </c>
      <c r="L117" s="264">
        <v>0</v>
      </c>
      <c r="M117" s="264">
        <v>0</v>
      </c>
      <c r="N117" s="264">
        <v>0</v>
      </c>
      <c r="O117" s="265">
        <v>0</v>
      </c>
      <c r="P117" s="264">
        <v>0</v>
      </c>
      <c r="Q117" s="264">
        <v>0</v>
      </c>
      <c r="R117" s="264">
        <v>0</v>
      </c>
      <c r="S117" s="264">
        <v>0</v>
      </c>
      <c r="T117" s="264">
        <v>0</v>
      </c>
      <c r="U117" s="265">
        <v>0</v>
      </c>
      <c r="V117" s="264">
        <v>0</v>
      </c>
      <c r="W117" s="264">
        <v>0</v>
      </c>
      <c r="X117" s="264">
        <v>0</v>
      </c>
      <c r="Y117" s="264">
        <v>0</v>
      </c>
      <c r="Z117" s="264">
        <v>0</v>
      </c>
      <c r="AA117" s="265">
        <v>40</v>
      </c>
      <c r="AB117" s="264">
        <v>0</v>
      </c>
      <c r="AC117" s="264">
        <v>40</v>
      </c>
      <c r="AD117" s="264">
        <v>0</v>
      </c>
      <c r="AE117" s="264">
        <v>0</v>
      </c>
      <c r="AF117" s="264">
        <v>0</v>
      </c>
      <c r="AG117" s="265">
        <v>0</v>
      </c>
      <c r="AH117" s="264">
        <v>0</v>
      </c>
      <c r="AI117" s="264">
        <v>0</v>
      </c>
      <c r="AJ117" s="264">
        <v>0</v>
      </c>
      <c r="AK117" s="264">
        <v>0</v>
      </c>
      <c r="AL117" s="264">
        <v>0</v>
      </c>
    </row>
    <row r="118" spans="1:38" ht="25.5" outlineLevel="2">
      <c r="A118" s="215" t="s">
        <v>20</v>
      </c>
      <c r="B118" s="216">
        <v>502910</v>
      </c>
      <c r="C118" s="266">
        <v>291201</v>
      </c>
      <c r="D118" s="225" t="s">
        <v>72</v>
      </c>
      <c r="E118" s="267">
        <v>2</v>
      </c>
      <c r="F118" s="268" t="s">
        <v>164</v>
      </c>
      <c r="G118" s="267" t="s">
        <v>23</v>
      </c>
      <c r="H118" s="269" t="s">
        <v>24</v>
      </c>
      <c r="I118" s="263">
        <v>2384</v>
      </c>
      <c r="J118" s="264">
        <v>34</v>
      </c>
      <c r="K118" s="264">
        <v>1046</v>
      </c>
      <c r="L118" s="264">
        <v>24</v>
      </c>
      <c r="M118" s="264">
        <v>1251</v>
      </c>
      <c r="N118" s="264">
        <v>29</v>
      </c>
      <c r="O118" s="265">
        <v>462</v>
      </c>
      <c r="P118" s="264">
        <v>6</v>
      </c>
      <c r="Q118" s="264">
        <v>210</v>
      </c>
      <c r="R118" s="264">
        <v>2</v>
      </c>
      <c r="S118" s="264">
        <v>240</v>
      </c>
      <c r="T118" s="264">
        <v>4</v>
      </c>
      <c r="U118" s="265">
        <v>562</v>
      </c>
      <c r="V118" s="264">
        <v>8</v>
      </c>
      <c r="W118" s="264">
        <v>223</v>
      </c>
      <c r="X118" s="264">
        <v>6</v>
      </c>
      <c r="Y118" s="264">
        <v>318</v>
      </c>
      <c r="Z118" s="264">
        <v>7</v>
      </c>
      <c r="AA118" s="265">
        <v>686</v>
      </c>
      <c r="AB118" s="264">
        <v>10</v>
      </c>
      <c r="AC118" s="264">
        <v>307</v>
      </c>
      <c r="AD118" s="264">
        <v>8</v>
      </c>
      <c r="AE118" s="264">
        <v>352</v>
      </c>
      <c r="AF118" s="264">
        <v>9</v>
      </c>
      <c r="AG118" s="265">
        <v>674</v>
      </c>
      <c r="AH118" s="264">
        <v>10</v>
      </c>
      <c r="AI118" s="264">
        <v>306</v>
      </c>
      <c r="AJ118" s="264">
        <v>8</v>
      </c>
      <c r="AK118" s="264">
        <v>341</v>
      </c>
      <c r="AL118" s="264">
        <v>9</v>
      </c>
    </row>
    <row r="119" spans="1:38" ht="25.5" outlineLevel="2">
      <c r="A119" s="215" t="s">
        <v>20</v>
      </c>
      <c r="B119" s="216">
        <v>502910</v>
      </c>
      <c r="C119" s="266">
        <v>291201</v>
      </c>
      <c r="D119" s="225" t="s">
        <v>72</v>
      </c>
      <c r="E119" s="267">
        <v>2</v>
      </c>
      <c r="F119" s="268" t="s">
        <v>164</v>
      </c>
      <c r="G119" s="267">
        <v>22</v>
      </c>
      <c r="H119" s="269" t="s">
        <v>25</v>
      </c>
      <c r="I119" s="263">
        <v>0</v>
      </c>
      <c r="J119" s="264">
        <v>0</v>
      </c>
      <c r="K119" s="264">
        <v>0</v>
      </c>
      <c r="L119" s="264">
        <v>0</v>
      </c>
      <c r="M119" s="264">
        <v>0</v>
      </c>
      <c r="N119" s="264">
        <v>0</v>
      </c>
      <c r="O119" s="265">
        <v>0</v>
      </c>
      <c r="P119" s="264">
        <v>0</v>
      </c>
      <c r="Q119" s="264">
        <v>0</v>
      </c>
      <c r="R119" s="264">
        <v>0</v>
      </c>
      <c r="S119" s="264">
        <v>0</v>
      </c>
      <c r="T119" s="264">
        <v>0</v>
      </c>
      <c r="U119" s="265">
        <v>0</v>
      </c>
      <c r="V119" s="264">
        <v>0</v>
      </c>
      <c r="W119" s="264">
        <v>0</v>
      </c>
      <c r="X119" s="264">
        <v>0</v>
      </c>
      <c r="Y119" s="264">
        <v>0</v>
      </c>
      <c r="Z119" s="264">
        <v>0</v>
      </c>
      <c r="AA119" s="265">
        <v>0</v>
      </c>
      <c r="AB119" s="264">
        <v>0</v>
      </c>
      <c r="AC119" s="264">
        <v>0</v>
      </c>
      <c r="AD119" s="264">
        <v>0</v>
      </c>
      <c r="AE119" s="264">
        <v>0</v>
      </c>
      <c r="AF119" s="264">
        <v>0</v>
      </c>
      <c r="AG119" s="265">
        <v>0</v>
      </c>
      <c r="AH119" s="264">
        <v>0</v>
      </c>
      <c r="AI119" s="264">
        <v>0</v>
      </c>
      <c r="AJ119" s="264">
        <v>0</v>
      </c>
      <c r="AK119" s="264">
        <v>0</v>
      </c>
      <c r="AL119" s="264">
        <v>0</v>
      </c>
    </row>
    <row r="120" spans="1:38" ht="25.5" outlineLevel="2">
      <c r="A120" s="215" t="s">
        <v>27</v>
      </c>
      <c r="B120" s="216">
        <v>502915</v>
      </c>
      <c r="C120" s="266">
        <v>291501</v>
      </c>
      <c r="D120" s="225" t="s">
        <v>178</v>
      </c>
      <c r="E120" s="267">
        <v>2</v>
      </c>
      <c r="F120" s="268" t="s">
        <v>164</v>
      </c>
      <c r="G120" s="267" t="s">
        <v>23</v>
      </c>
      <c r="H120" s="269" t="s">
        <v>24</v>
      </c>
      <c r="I120" s="263">
        <v>18</v>
      </c>
      <c r="J120" s="264">
        <v>1</v>
      </c>
      <c r="K120" s="264">
        <v>2</v>
      </c>
      <c r="L120" s="264">
        <v>0</v>
      </c>
      <c r="M120" s="264">
        <v>15</v>
      </c>
      <c r="N120" s="264">
        <v>0</v>
      </c>
      <c r="O120" s="265">
        <v>3</v>
      </c>
      <c r="P120" s="264">
        <v>0</v>
      </c>
      <c r="Q120" s="264">
        <v>0</v>
      </c>
      <c r="R120" s="264">
        <v>0</v>
      </c>
      <c r="S120" s="264">
        <v>3</v>
      </c>
      <c r="T120" s="264">
        <v>0</v>
      </c>
      <c r="U120" s="265">
        <v>1</v>
      </c>
      <c r="V120" s="264">
        <v>0</v>
      </c>
      <c r="W120" s="264">
        <v>0</v>
      </c>
      <c r="X120" s="264">
        <v>0</v>
      </c>
      <c r="Y120" s="264">
        <v>1</v>
      </c>
      <c r="Z120" s="264">
        <v>0</v>
      </c>
      <c r="AA120" s="265">
        <v>12</v>
      </c>
      <c r="AB120" s="264">
        <v>1</v>
      </c>
      <c r="AC120" s="264">
        <v>1</v>
      </c>
      <c r="AD120" s="264">
        <v>0</v>
      </c>
      <c r="AE120" s="264">
        <v>10</v>
      </c>
      <c r="AF120" s="264">
        <v>0</v>
      </c>
      <c r="AG120" s="265">
        <v>2</v>
      </c>
      <c r="AH120" s="264">
        <v>0</v>
      </c>
      <c r="AI120" s="264">
        <v>1</v>
      </c>
      <c r="AJ120" s="264">
        <v>0</v>
      </c>
      <c r="AK120" s="264">
        <v>1</v>
      </c>
      <c r="AL120" s="264">
        <v>0</v>
      </c>
    </row>
    <row r="121" spans="1:38" ht="38.25" customHeight="1" outlineLevel="2">
      <c r="A121" s="215" t="s">
        <v>27</v>
      </c>
      <c r="B121" s="216">
        <v>502915</v>
      </c>
      <c r="C121" s="266">
        <v>291501</v>
      </c>
      <c r="D121" s="225" t="s">
        <v>178</v>
      </c>
      <c r="E121" s="267">
        <v>2</v>
      </c>
      <c r="F121" s="268" t="s">
        <v>164</v>
      </c>
      <c r="G121" s="267">
        <v>22</v>
      </c>
      <c r="H121" s="269" t="s">
        <v>25</v>
      </c>
      <c r="I121" s="263">
        <v>0</v>
      </c>
      <c r="J121" s="264">
        <v>0</v>
      </c>
      <c r="K121" s="264">
        <v>0</v>
      </c>
      <c r="L121" s="264">
        <v>0</v>
      </c>
      <c r="M121" s="264">
        <v>0</v>
      </c>
      <c r="N121" s="264">
        <v>0</v>
      </c>
      <c r="O121" s="265">
        <v>0</v>
      </c>
      <c r="P121" s="264">
        <v>0</v>
      </c>
      <c r="Q121" s="264">
        <v>0</v>
      </c>
      <c r="R121" s="264">
        <v>0</v>
      </c>
      <c r="S121" s="264">
        <v>0</v>
      </c>
      <c r="T121" s="264">
        <v>0</v>
      </c>
      <c r="U121" s="265">
        <v>0</v>
      </c>
      <c r="V121" s="264">
        <v>0</v>
      </c>
      <c r="W121" s="264">
        <v>0</v>
      </c>
      <c r="X121" s="264">
        <v>0</v>
      </c>
      <c r="Y121" s="264">
        <v>0</v>
      </c>
      <c r="Z121" s="264">
        <v>0</v>
      </c>
      <c r="AA121" s="265">
        <v>0</v>
      </c>
      <c r="AB121" s="264">
        <v>0</v>
      </c>
      <c r="AC121" s="264">
        <v>0</v>
      </c>
      <c r="AD121" s="264">
        <v>0</v>
      </c>
      <c r="AE121" s="264">
        <v>0</v>
      </c>
      <c r="AF121" s="264">
        <v>0</v>
      </c>
      <c r="AG121" s="265">
        <v>0</v>
      </c>
      <c r="AH121" s="264">
        <v>0</v>
      </c>
      <c r="AI121" s="264">
        <v>0</v>
      </c>
      <c r="AJ121" s="264">
        <v>0</v>
      </c>
      <c r="AK121" s="264">
        <v>0</v>
      </c>
      <c r="AL121" s="264">
        <v>0</v>
      </c>
    </row>
    <row r="122" spans="1:38" ht="38.25" customHeight="1" outlineLevel="2">
      <c r="A122" s="215" t="s">
        <v>20</v>
      </c>
      <c r="B122" s="216">
        <v>502916</v>
      </c>
      <c r="C122" s="266">
        <v>291601</v>
      </c>
      <c r="D122" s="225" t="s">
        <v>73</v>
      </c>
      <c r="E122" s="267">
        <v>2</v>
      </c>
      <c r="F122" s="268" t="s">
        <v>164</v>
      </c>
      <c r="G122" s="267" t="s">
        <v>23</v>
      </c>
      <c r="H122" s="269" t="s">
        <v>24</v>
      </c>
      <c r="I122" s="263">
        <v>6449</v>
      </c>
      <c r="J122" s="264">
        <v>36</v>
      </c>
      <c r="K122" s="264">
        <v>3581</v>
      </c>
      <c r="L122" s="264">
        <v>14</v>
      </c>
      <c r="M122" s="264">
        <v>2586</v>
      </c>
      <c r="N122" s="264">
        <v>232</v>
      </c>
      <c r="O122" s="265">
        <v>1373</v>
      </c>
      <c r="P122" s="264">
        <v>11</v>
      </c>
      <c r="Q122" s="264">
        <v>808</v>
      </c>
      <c r="R122" s="264">
        <v>4</v>
      </c>
      <c r="S122" s="264">
        <v>514</v>
      </c>
      <c r="T122" s="264">
        <v>36</v>
      </c>
      <c r="U122" s="265">
        <v>1311</v>
      </c>
      <c r="V122" s="264">
        <v>10</v>
      </c>
      <c r="W122" s="264">
        <v>739</v>
      </c>
      <c r="X122" s="264">
        <v>3</v>
      </c>
      <c r="Y122" s="264">
        <v>493</v>
      </c>
      <c r="Z122" s="264">
        <v>66</v>
      </c>
      <c r="AA122" s="265">
        <v>1882</v>
      </c>
      <c r="AB122" s="264">
        <v>8</v>
      </c>
      <c r="AC122" s="264">
        <v>1015</v>
      </c>
      <c r="AD122" s="264">
        <v>4</v>
      </c>
      <c r="AE122" s="264">
        <v>790</v>
      </c>
      <c r="AF122" s="264">
        <v>65</v>
      </c>
      <c r="AG122" s="265">
        <v>1883</v>
      </c>
      <c r="AH122" s="264">
        <v>7</v>
      </c>
      <c r="AI122" s="264">
        <v>1019</v>
      </c>
      <c r="AJ122" s="264">
        <v>3</v>
      </c>
      <c r="AK122" s="264">
        <v>789</v>
      </c>
      <c r="AL122" s="264">
        <v>65</v>
      </c>
    </row>
    <row r="123" spans="1:38" ht="25.5" outlineLevel="2">
      <c r="A123" s="215" t="s">
        <v>20</v>
      </c>
      <c r="B123" s="216">
        <v>502916</v>
      </c>
      <c r="C123" s="266">
        <v>291601</v>
      </c>
      <c r="D123" s="225" t="s">
        <v>73</v>
      </c>
      <c r="E123" s="267">
        <v>2</v>
      </c>
      <c r="F123" s="268" t="s">
        <v>164</v>
      </c>
      <c r="G123" s="267">
        <v>22</v>
      </c>
      <c r="H123" s="269" t="s">
        <v>25</v>
      </c>
      <c r="I123" s="263">
        <v>805</v>
      </c>
      <c r="J123" s="264">
        <v>1</v>
      </c>
      <c r="K123" s="264">
        <v>454</v>
      </c>
      <c r="L123" s="264">
        <v>4</v>
      </c>
      <c r="M123" s="264">
        <v>307</v>
      </c>
      <c r="N123" s="264">
        <v>39</v>
      </c>
      <c r="O123" s="265">
        <v>149</v>
      </c>
      <c r="P123" s="264">
        <v>1</v>
      </c>
      <c r="Q123" s="264">
        <v>80</v>
      </c>
      <c r="R123" s="264">
        <v>2</v>
      </c>
      <c r="S123" s="264">
        <v>60</v>
      </c>
      <c r="T123" s="264">
        <v>6</v>
      </c>
      <c r="U123" s="265">
        <v>153</v>
      </c>
      <c r="V123" s="264">
        <v>0</v>
      </c>
      <c r="W123" s="264">
        <v>63</v>
      </c>
      <c r="X123" s="264">
        <v>2</v>
      </c>
      <c r="Y123" s="264">
        <v>77</v>
      </c>
      <c r="Z123" s="264">
        <v>11</v>
      </c>
      <c r="AA123" s="265">
        <v>251</v>
      </c>
      <c r="AB123" s="264">
        <v>0</v>
      </c>
      <c r="AC123" s="264">
        <v>155</v>
      </c>
      <c r="AD123" s="264">
        <v>0</v>
      </c>
      <c r="AE123" s="264">
        <v>85</v>
      </c>
      <c r="AF123" s="264">
        <v>11</v>
      </c>
      <c r="AG123" s="265">
        <v>252</v>
      </c>
      <c r="AH123" s="264">
        <v>0</v>
      </c>
      <c r="AI123" s="264">
        <v>156</v>
      </c>
      <c r="AJ123" s="264">
        <v>0</v>
      </c>
      <c r="AK123" s="264">
        <v>85</v>
      </c>
      <c r="AL123" s="264">
        <v>11</v>
      </c>
    </row>
    <row r="124" spans="1:38" ht="25.5" outlineLevel="2">
      <c r="A124" s="215" t="s">
        <v>20</v>
      </c>
      <c r="B124" s="216">
        <v>503001</v>
      </c>
      <c r="C124" s="266">
        <v>300101</v>
      </c>
      <c r="D124" s="225" t="s">
        <v>74</v>
      </c>
      <c r="E124" s="267">
        <v>2</v>
      </c>
      <c r="F124" s="268" t="s">
        <v>164</v>
      </c>
      <c r="G124" s="267" t="s">
        <v>23</v>
      </c>
      <c r="H124" s="269" t="s">
        <v>24</v>
      </c>
      <c r="I124" s="263">
        <v>7205</v>
      </c>
      <c r="J124" s="264">
        <v>2241</v>
      </c>
      <c r="K124" s="264">
        <v>3637</v>
      </c>
      <c r="L124" s="264">
        <v>13</v>
      </c>
      <c r="M124" s="264">
        <v>1303</v>
      </c>
      <c r="N124" s="264">
        <v>11</v>
      </c>
      <c r="O124" s="265">
        <v>1663</v>
      </c>
      <c r="P124" s="264">
        <v>489</v>
      </c>
      <c r="Q124" s="264">
        <v>879</v>
      </c>
      <c r="R124" s="264">
        <v>7</v>
      </c>
      <c r="S124" s="264">
        <v>285</v>
      </c>
      <c r="T124" s="264">
        <v>3</v>
      </c>
      <c r="U124" s="265">
        <v>1803</v>
      </c>
      <c r="V124" s="264">
        <v>508</v>
      </c>
      <c r="W124" s="264">
        <v>951</v>
      </c>
      <c r="X124" s="264">
        <v>2</v>
      </c>
      <c r="Y124" s="264">
        <v>338</v>
      </c>
      <c r="Z124" s="264">
        <v>4</v>
      </c>
      <c r="AA124" s="265">
        <v>1738</v>
      </c>
      <c r="AB124" s="264">
        <v>490</v>
      </c>
      <c r="AC124" s="264">
        <v>903</v>
      </c>
      <c r="AD124" s="264">
        <v>2</v>
      </c>
      <c r="AE124" s="264">
        <v>341</v>
      </c>
      <c r="AF124" s="264">
        <v>2</v>
      </c>
      <c r="AG124" s="265">
        <v>2001</v>
      </c>
      <c r="AH124" s="264">
        <v>754</v>
      </c>
      <c r="AI124" s="264">
        <v>904</v>
      </c>
      <c r="AJ124" s="264">
        <v>2</v>
      </c>
      <c r="AK124" s="264">
        <v>339</v>
      </c>
      <c r="AL124" s="264">
        <v>2</v>
      </c>
    </row>
    <row r="125" spans="1:38" ht="25.5" outlineLevel="2">
      <c r="A125" s="215" t="s">
        <v>20</v>
      </c>
      <c r="B125" s="216">
        <v>503001</v>
      </c>
      <c r="C125" s="266">
        <v>300101</v>
      </c>
      <c r="D125" s="225" t="s">
        <v>74</v>
      </c>
      <c r="E125" s="267">
        <v>2</v>
      </c>
      <c r="F125" s="268" t="s">
        <v>164</v>
      </c>
      <c r="G125" s="267">
        <v>22</v>
      </c>
      <c r="H125" s="269" t="s">
        <v>25</v>
      </c>
      <c r="I125" s="263">
        <v>950</v>
      </c>
      <c r="J125" s="264">
        <v>314</v>
      </c>
      <c r="K125" s="264">
        <v>449</v>
      </c>
      <c r="L125" s="264">
        <v>0</v>
      </c>
      <c r="M125" s="264">
        <v>186</v>
      </c>
      <c r="N125" s="264">
        <v>1</v>
      </c>
      <c r="O125" s="265">
        <v>216</v>
      </c>
      <c r="P125" s="264">
        <v>68</v>
      </c>
      <c r="Q125" s="264">
        <v>101</v>
      </c>
      <c r="R125" s="264">
        <v>0</v>
      </c>
      <c r="S125" s="264">
        <v>47</v>
      </c>
      <c r="T125" s="264">
        <v>0</v>
      </c>
      <c r="U125" s="265">
        <v>240</v>
      </c>
      <c r="V125" s="264">
        <v>85</v>
      </c>
      <c r="W125" s="264">
        <v>108</v>
      </c>
      <c r="X125" s="264">
        <v>0</v>
      </c>
      <c r="Y125" s="264">
        <v>46</v>
      </c>
      <c r="Z125" s="264">
        <v>1</v>
      </c>
      <c r="AA125" s="265">
        <v>233</v>
      </c>
      <c r="AB125" s="264">
        <v>66</v>
      </c>
      <c r="AC125" s="264">
        <v>120</v>
      </c>
      <c r="AD125" s="264">
        <v>0</v>
      </c>
      <c r="AE125" s="264">
        <v>47</v>
      </c>
      <c r="AF125" s="264">
        <v>0</v>
      </c>
      <c r="AG125" s="265">
        <v>261</v>
      </c>
      <c r="AH125" s="264">
        <v>95</v>
      </c>
      <c r="AI125" s="264">
        <v>120</v>
      </c>
      <c r="AJ125" s="264">
        <v>0</v>
      </c>
      <c r="AK125" s="264">
        <v>46</v>
      </c>
      <c r="AL125" s="264">
        <v>0</v>
      </c>
    </row>
    <row r="126" spans="1:38" ht="25.5" outlineLevel="2">
      <c r="A126" s="215" t="s">
        <v>35</v>
      </c>
      <c r="B126" s="216">
        <v>507001</v>
      </c>
      <c r="C126" s="266">
        <v>300301</v>
      </c>
      <c r="D126" s="225" t="s">
        <v>75</v>
      </c>
      <c r="E126" s="267">
        <v>2</v>
      </c>
      <c r="F126" s="268" t="s">
        <v>164</v>
      </c>
      <c r="G126" s="267" t="s">
        <v>23</v>
      </c>
      <c r="H126" s="269" t="s">
        <v>24</v>
      </c>
      <c r="I126" s="263">
        <v>81</v>
      </c>
      <c r="J126" s="264">
        <v>49</v>
      </c>
      <c r="K126" s="264">
        <v>3</v>
      </c>
      <c r="L126" s="264">
        <v>0</v>
      </c>
      <c r="M126" s="264">
        <v>29</v>
      </c>
      <c r="N126" s="264">
        <v>0</v>
      </c>
      <c r="O126" s="265">
        <v>78</v>
      </c>
      <c r="P126" s="264">
        <v>49</v>
      </c>
      <c r="Q126" s="264">
        <v>0</v>
      </c>
      <c r="R126" s="264">
        <v>0</v>
      </c>
      <c r="S126" s="264">
        <v>29</v>
      </c>
      <c r="T126" s="264">
        <v>0</v>
      </c>
      <c r="U126" s="265">
        <v>0</v>
      </c>
      <c r="V126" s="264">
        <v>0</v>
      </c>
      <c r="W126" s="264">
        <v>0</v>
      </c>
      <c r="X126" s="264">
        <v>0</v>
      </c>
      <c r="Y126" s="264">
        <v>0</v>
      </c>
      <c r="Z126" s="264">
        <v>0</v>
      </c>
      <c r="AA126" s="265">
        <v>2</v>
      </c>
      <c r="AB126" s="264">
        <v>0</v>
      </c>
      <c r="AC126" s="264">
        <v>2</v>
      </c>
      <c r="AD126" s="264">
        <v>0</v>
      </c>
      <c r="AE126" s="264">
        <v>0</v>
      </c>
      <c r="AF126" s="264">
        <v>0</v>
      </c>
      <c r="AG126" s="265">
        <v>1</v>
      </c>
      <c r="AH126" s="264">
        <v>0</v>
      </c>
      <c r="AI126" s="264">
        <v>1</v>
      </c>
      <c r="AJ126" s="264">
        <v>0</v>
      </c>
      <c r="AK126" s="264">
        <v>0</v>
      </c>
      <c r="AL126" s="264">
        <v>0</v>
      </c>
    </row>
    <row r="127" spans="1:38" ht="25.5" outlineLevel="2">
      <c r="A127" s="215" t="s">
        <v>35</v>
      </c>
      <c r="B127" s="216">
        <v>507001</v>
      </c>
      <c r="C127" s="266">
        <v>300301</v>
      </c>
      <c r="D127" s="225" t="s">
        <v>75</v>
      </c>
      <c r="E127" s="267">
        <v>2</v>
      </c>
      <c r="F127" s="268" t="s">
        <v>164</v>
      </c>
      <c r="G127" s="267">
        <v>22</v>
      </c>
      <c r="H127" s="269" t="s">
        <v>25</v>
      </c>
      <c r="I127" s="263">
        <v>0</v>
      </c>
      <c r="J127" s="264">
        <v>0</v>
      </c>
      <c r="K127" s="264">
        <v>0</v>
      </c>
      <c r="L127" s="264">
        <v>0</v>
      </c>
      <c r="M127" s="264">
        <v>0</v>
      </c>
      <c r="N127" s="264">
        <v>0</v>
      </c>
      <c r="O127" s="265">
        <v>0</v>
      </c>
      <c r="P127" s="264">
        <v>0</v>
      </c>
      <c r="Q127" s="264">
        <v>0</v>
      </c>
      <c r="R127" s="264">
        <v>0</v>
      </c>
      <c r="S127" s="264">
        <v>0</v>
      </c>
      <c r="T127" s="264">
        <v>0</v>
      </c>
      <c r="U127" s="265">
        <v>0</v>
      </c>
      <c r="V127" s="264">
        <v>0</v>
      </c>
      <c r="W127" s="264">
        <v>0</v>
      </c>
      <c r="X127" s="264">
        <v>0</v>
      </c>
      <c r="Y127" s="264">
        <v>0</v>
      </c>
      <c r="Z127" s="264">
        <v>0</v>
      </c>
      <c r="AA127" s="265">
        <v>0</v>
      </c>
      <c r="AB127" s="264">
        <v>0</v>
      </c>
      <c r="AC127" s="264">
        <v>0</v>
      </c>
      <c r="AD127" s="264">
        <v>0</v>
      </c>
      <c r="AE127" s="264">
        <v>0</v>
      </c>
      <c r="AF127" s="264">
        <v>0</v>
      </c>
      <c r="AG127" s="265">
        <v>0</v>
      </c>
      <c r="AH127" s="264">
        <v>0</v>
      </c>
      <c r="AI127" s="264">
        <v>0</v>
      </c>
      <c r="AJ127" s="264">
        <v>0</v>
      </c>
      <c r="AK127" s="264">
        <v>0</v>
      </c>
      <c r="AL127" s="264">
        <v>0</v>
      </c>
    </row>
    <row r="128" spans="1:38" ht="25.5" outlineLevel="2">
      <c r="A128" s="215" t="s">
        <v>27</v>
      </c>
      <c r="B128" s="216">
        <v>503002</v>
      </c>
      <c r="C128" s="266">
        <v>300401</v>
      </c>
      <c r="D128" s="225" t="s">
        <v>179</v>
      </c>
      <c r="E128" s="267">
        <v>2</v>
      </c>
      <c r="F128" s="268" t="s">
        <v>164</v>
      </c>
      <c r="G128" s="267" t="s">
        <v>23</v>
      </c>
      <c r="H128" s="269" t="s">
        <v>24</v>
      </c>
      <c r="I128" s="263">
        <v>1104</v>
      </c>
      <c r="J128" s="264">
        <v>318</v>
      </c>
      <c r="K128" s="264">
        <v>416</v>
      </c>
      <c r="L128" s="264">
        <v>4</v>
      </c>
      <c r="M128" s="264">
        <v>366</v>
      </c>
      <c r="N128" s="264">
        <v>0</v>
      </c>
      <c r="O128" s="265">
        <v>274</v>
      </c>
      <c r="P128" s="264">
        <v>80</v>
      </c>
      <c r="Q128" s="264">
        <v>93</v>
      </c>
      <c r="R128" s="264">
        <v>0</v>
      </c>
      <c r="S128" s="264">
        <v>101</v>
      </c>
      <c r="T128" s="264">
        <v>0</v>
      </c>
      <c r="U128" s="265">
        <v>274</v>
      </c>
      <c r="V128" s="264">
        <v>75</v>
      </c>
      <c r="W128" s="264">
        <v>108</v>
      </c>
      <c r="X128" s="264">
        <v>2</v>
      </c>
      <c r="Y128" s="264">
        <v>89</v>
      </c>
      <c r="Z128" s="264">
        <v>0</v>
      </c>
      <c r="AA128" s="265">
        <v>274</v>
      </c>
      <c r="AB128" s="264">
        <v>82</v>
      </c>
      <c r="AC128" s="264">
        <v>108</v>
      </c>
      <c r="AD128" s="264">
        <v>1</v>
      </c>
      <c r="AE128" s="264">
        <v>83</v>
      </c>
      <c r="AF128" s="264">
        <v>0</v>
      </c>
      <c r="AG128" s="265">
        <v>282</v>
      </c>
      <c r="AH128" s="264">
        <v>81</v>
      </c>
      <c r="AI128" s="264">
        <v>107</v>
      </c>
      <c r="AJ128" s="264">
        <v>1</v>
      </c>
      <c r="AK128" s="264">
        <v>93</v>
      </c>
      <c r="AL128" s="264">
        <v>0</v>
      </c>
    </row>
    <row r="129" spans="1:38" ht="25.5" outlineLevel="2">
      <c r="A129" s="215" t="s">
        <v>27</v>
      </c>
      <c r="B129" s="216">
        <v>503002</v>
      </c>
      <c r="C129" s="266">
        <v>300401</v>
      </c>
      <c r="D129" s="225" t="s">
        <v>179</v>
      </c>
      <c r="E129" s="267">
        <v>2</v>
      </c>
      <c r="F129" s="268" t="s">
        <v>164</v>
      </c>
      <c r="G129" s="267">
        <v>22</v>
      </c>
      <c r="H129" s="269" t="s">
        <v>25</v>
      </c>
      <c r="I129" s="263">
        <v>0</v>
      </c>
      <c r="J129" s="264">
        <v>0</v>
      </c>
      <c r="K129" s="264">
        <v>0</v>
      </c>
      <c r="L129" s="264">
        <v>0</v>
      </c>
      <c r="M129" s="264">
        <v>0</v>
      </c>
      <c r="N129" s="264">
        <v>0</v>
      </c>
      <c r="O129" s="265">
        <v>0</v>
      </c>
      <c r="P129" s="264">
        <v>0</v>
      </c>
      <c r="Q129" s="264">
        <v>0</v>
      </c>
      <c r="R129" s="264">
        <v>0</v>
      </c>
      <c r="S129" s="264">
        <v>0</v>
      </c>
      <c r="T129" s="264">
        <v>0</v>
      </c>
      <c r="U129" s="265">
        <v>0</v>
      </c>
      <c r="V129" s="264">
        <v>0</v>
      </c>
      <c r="W129" s="264">
        <v>0</v>
      </c>
      <c r="X129" s="264">
        <v>0</v>
      </c>
      <c r="Y129" s="264">
        <v>0</v>
      </c>
      <c r="Z129" s="264">
        <v>0</v>
      </c>
      <c r="AA129" s="265">
        <v>0</v>
      </c>
      <c r="AB129" s="264">
        <v>0</v>
      </c>
      <c r="AC129" s="264">
        <v>0</v>
      </c>
      <c r="AD129" s="264">
        <v>0</v>
      </c>
      <c r="AE129" s="264">
        <v>0</v>
      </c>
      <c r="AF129" s="264">
        <v>0</v>
      </c>
      <c r="AG129" s="265">
        <v>0</v>
      </c>
      <c r="AH129" s="264">
        <v>0</v>
      </c>
      <c r="AI129" s="264">
        <v>0</v>
      </c>
      <c r="AJ129" s="264">
        <v>0</v>
      </c>
      <c r="AK129" s="264">
        <v>0</v>
      </c>
      <c r="AL129" s="264">
        <v>0</v>
      </c>
    </row>
    <row r="130" spans="1:38" ht="25.5" outlineLevel="2">
      <c r="A130" s="215" t="s">
        <v>35</v>
      </c>
      <c r="B130" s="216">
        <v>508816</v>
      </c>
      <c r="C130" s="266">
        <v>310401</v>
      </c>
      <c r="D130" s="225" t="s">
        <v>76</v>
      </c>
      <c r="E130" s="267">
        <v>2</v>
      </c>
      <c r="F130" s="268" t="s">
        <v>164</v>
      </c>
      <c r="G130" s="267" t="s">
        <v>23</v>
      </c>
      <c r="H130" s="269" t="s">
        <v>24</v>
      </c>
      <c r="I130" s="263">
        <v>42</v>
      </c>
      <c r="J130" s="264">
        <v>25</v>
      </c>
      <c r="K130" s="264">
        <v>14</v>
      </c>
      <c r="L130" s="264">
        <v>0</v>
      </c>
      <c r="M130" s="264">
        <v>3</v>
      </c>
      <c r="N130" s="264">
        <v>0</v>
      </c>
      <c r="O130" s="265">
        <v>42</v>
      </c>
      <c r="P130" s="264">
        <v>25</v>
      </c>
      <c r="Q130" s="264">
        <v>14</v>
      </c>
      <c r="R130" s="264">
        <v>0</v>
      </c>
      <c r="S130" s="264">
        <v>3</v>
      </c>
      <c r="T130" s="264">
        <v>0</v>
      </c>
      <c r="U130" s="265">
        <v>0</v>
      </c>
      <c r="V130" s="264">
        <v>0</v>
      </c>
      <c r="W130" s="264">
        <v>0</v>
      </c>
      <c r="X130" s="264">
        <v>0</v>
      </c>
      <c r="Y130" s="264">
        <v>0</v>
      </c>
      <c r="Z130" s="264">
        <v>0</v>
      </c>
      <c r="AA130" s="265">
        <v>0</v>
      </c>
      <c r="AB130" s="264">
        <v>0</v>
      </c>
      <c r="AC130" s="264">
        <v>0</v>
      </c>
      <c r="AD130" s="264">
        <v>0</v>
      </c>
      <c r="AE130" s="264">
        <v>0</v>
      </c>
      <c r="AF130" s="264">
        <v>0</v>
      </c>
      <c r="AG130" s="265">
        <v>0</v>
      </c>
      <c r="AH130" s="264">
        <v>0</v>
      </c>
      <c r="AI130" s="264">
        <v>0</v>
      </c>
      <c r="AJ130" s="264">
        <v>0</v>
      </c>
      <c r="AK130" s="264">
        <v>0</v>
      </c>
      <c r="AL130" s="264">
        <v>0</v>
      </c>
    </row>
    <row r="131" spans="1:38" ht="25.5" outlineLevel="2">
      <c r="A131" s="215" t="s">
        <v>35</v>
      </c>
      <c r="B131" s="216">
        <v>508816</v>
      </c>
      <c r="C131" s="266">
        <v>310401</v>
      </c>
      <c r="D131" s="225" t="s">
        <v>76</v>
      </c>
      <c r="E131" s="267">
        <v>2</v>
      </c>
      <c r="F131" s="268" t="s">
        <v>164</v>
      </c>
      <c r="G131" s="267">
        <v>22</v>
      </c>
      <c r="H131" s="269" t="s">
        <v>25</v>
      </c>
      <c r="I131" s="263">
        <v>0</v>
      </c>
      <c r="J131" s="264">
        <v>0</v>
      </c>
      <c r="K131" s="264">
        <v>0</v>
      </c>
      <c r="L131" s="264">
        <v>0</v>
      </c>
      <c r="M131" s="264">
        <v>0</v>
      </c>
      <c r="N131" s="264">
        <v>0</v>
      </c>
      <c r="O131" s="265">
        <v>0</v>
      </c>
      <c r="P131" s="264">
        <v>0</v>
      </c>
      <c r="Q131" s="264">
        <v>0</v>
      </c>
      <c r="R131" s="264">
        <v>0</v>
      </c>
      <c r="S131" s="264">
        <v>0</v>
      </c>
      <c r="T131" s="264">
        <v>0</v>
      </c>
      <c r="U131" s="265">
        <v>0</v>
      </c>
      <c r="V131" s="264">
        <v>0</v>
      </c>
      <c r="W131" s="264">
        <v>0</v>
      </c>
      <c r="X131" s="264">
        <v>0</v>
      </c>
      <c r="Y131" s="264">
        <v>0</v>
      </c>
      <c r="Z131" s="264">
        <v>0</v>
      </c>
      <c r="AA131" s="265">
        <v>0</v>
      </c>
      <c r="AB131" s="264">
        <v>0</v>
      </c>
      <c r="AC131" s="264">
        <v>0</v>
      </c>
      <c r="AD131" s="264">
        <v>0</v>
      </c>
      <c r="AE131" s="264">
        <v>0</v>
      </c>
      <c r="AF131" s="264">
        <v>0</v>
      </c>
      <c r="AG131" s="265">
        <v>0</v>
      </c>
      <c r="AH131" s="264">
        <v>0</v>
      </c>
      <c r="AI131" s="264">
        <v>0</v>
      </c>
      <c r="AJ131" s="264">
        <v>0</v>
      </c>
      <c r="AK131" s="264">
        <v>0</v>
      </c>
      <c r="AL131" s="264">
        <v>0</v>
      </c>
    </row>
    <row r="132" spans="1:38" ht="25.5" outlineLevel="2">
      <c r="A132" s="215" t="s">
        <v>20</v>
      </c>
      <c r="B132" s="216">
        <v>503106</v>
      </c>
      <c r="C132" s="266">
        <v>310901</v>
      </c>
      <c r="D132" s="225" t="s">
        <v>180</v>
      </c>
      <c r="E132" s="267">
        <v>2</v>
      </c>
      <c r="F132" s="268" t="s">
        <v>164</v>
      </c>
      <c r="G132" s="267" t="s">
        <v>23</v>
      </c>
      <c r="H132" s="269" t="s">
        <v>24</v>
      </c>
      <c r="I132" s="263">
        <v>36</v>
      </c>
      <c r="J132" s="264">
        <v>4</v>
      </c>
      <c r="K132" s="264">
        <v>32</v>
      </c>
      <c r="L132" s="264">
        <v>0</v>
      </c>
      <c r="M132" s="264">
        <v>0</v>
      </c>
      <c r="N132" s="264">
        <v>0</v>
      </c>
      <c r="O132" s="265">
        <v>0</v>
      </c>
      <c r="P132" s="264">
        <v>0</v>
      </c>
      <c r="Q132" s="264">
        <v>0</v>
      </c>
      <c r="R132" s="264">
        <v>0</v>
      </c>
      <c r="S132" s="264">
        <v>0</v>
      </c>
      <c r="T132" s="264">
        <v>0</v>
      </c>
      <c r="U132" s="265">
        <v>0</v>
      </c>
      <c r="V132" s="264">
        <v>0</v>
      </c>
      <c r="W132" s="264">
        <v>0</v>
      </c>
      <c r="X132" s="264">
        <v>0</v>
      </c>
      <c r="Y132" s="264">
        <v>0</v>
      </c>
      <c r="Z132" s="264">
        <v>0</v>
      </c>
      <c r="AA132" s="265">
        <v>19</v>
      </c>
      <c r="AB132" s="264">
        <v>2</v>
      </c>
      <c r="AC132" s="264">
        <v>17</v>
      </c>
      <c r="AD132" s="264">
        <v>0</v>
      </c>
      <c r="AE132" s="264">
        <v>0</v>
      </c>
      <c r="AF132" s="264">
        <v>0</v>
      </c>
      <c r="AG132" s="265">
        <v>17</v>
      </c>
      <c r="AH132" s="264">
        <v>2</v>
      </c>
      <c r="AI132" s="264">
        <v>15</v>
      </c>
      <c r="AJ132" s="264">
        <v>0</v>
      </c>
      <c r="AK132" s="264">
        <v>0</v>
      </c>
      <c r="AL132" s="264">
        <v>0</v>
      </c>
    </row>
    <row r="133" spans="1:38" ht="25.5" outlineLevel="2">
      <c r="A133" s="215" t="s">
        <v>20</v>
      </c>
      <c r="B133" s="216">
        <v>503106</v>
      </c>
      <c r="C133" s="266">
        <v>310901</v>
      </c>
      <c r="D133" s="225" t="s">
        <v>180</v>
      </c>
      <c r="E133" s="267">
        <v>2</v>
      </c>
      <c r="F133" s="268" t="s">
        <v>164</v>
      </c>
      <c r="G133" s="267">
        <v>22</v>
      </c>
      <c r="H133" s="269" t="s">
        <v>25</v>
      </c>
      <c r="I133" s="263">
        <v>0</v>
      </c>
      <c r="J133" s="264">
        <v>0</v>
      </c>
      <c r="K133" s="264">
        <v>0</v>
      </c>
      <c r="L133" s="264">
        <v>0</v>
      </c>
      <c r="M133" s="264">
        <v>0</v>
      </c>
      <c r="N133" s="264">
        <v>0</v>
      </c>
      <c r="O133" s="265">
        <v>0</v>
      </c>
      <c r="P133" s="264">
        <v>0</v>
      </c>
      <c r="Q133" s="264">
        <v>0</v>
      </c>
      <c r="R133" s="264">
        <v>0</v>
      </c>
      <c r="S133" s="264">
        <v>0</v>
      </c>
      <c r="T133" s="264">
        <v>0</v>
      </c>
      <c r="U133" s="265">
        <v>0</v>
      </c>
      <c r="V133" s="264">
        <v>0</v>
      </c>
      <c r="W133" s="264">
        <v>0</v>
      </c>
      <c r="X133" s="264">
        <v>0</v>
      </c>
      <c r="Y133" s="264">
        <v>0</v>
      </c>
      <c r="Z133" s="264">
        <v>0</v>
      </c>
      <c r="AA133" s="265">
        <v>0</v>
      </c>
      <c r="AB133" s="264">
        <v>0</v>
      </c>
      <c r="AC133" s="264">
        <v>0</v>
      </c>
      <c r="AD133" s="264">
        <v>0</v>
      </c>
      <c r="AE133" s="264">
        <v>0</v>
      </c>
      <c r="AF133" s="264">
        <v>0</v>
      </c>
      <c r="AG133" s="265">
        <v>0</v>
      </c>
      <c r="AH133" s="264">
        <v>0</v>
      </c>
      <c r="AI133" s="264">
        <v>0</v>
      </c>
      <c r="AJ133" s="264">
        <v>0</v>
      </c>
      <c r="AK133" s="264">
        <v>0</v>
      </c>
      <c r="AL133" s="264">
        <v>0</v>
      </c>
    </row>
    <row r="134" spans="1:38" ht="25.5" outlineLevel="2">
      <c r="A134" s="215" t="s">
        <v>20</v>
      </c>
      <c r="B134" s="216">
        <v>503107</v>
      </c>
      <c r="C134" s="266">
        <v>311001</v>
      </c>
      <c r="D134" s="225" t="s">
        <v>77</v>
      </c>
      <c r="E134" s="267">
        <v>2</v>
      </c>
      <c r="F134" s="268" t="s">
        <v>164</v>
      </c>
      <c r="G134" s="267" t="s">
        <v>23</v>
      </c>
      <c r="H134" s="269" t="s">
        <v>24</v>
      </c>
      <c r="I134" s="263">
        <v>337</v>
      </c>
      <c r="J134" s="264">
        <v>58</v>
      </c>
      <c r="K134" s="264">
        <v>230</v>
      </c>
      <c r="L134" s="264">
        <v>27</v>
      </c>
      <c r="M134" s="264">
        <v>22</v>
      </c>
      <c r="N134" s="264">
        <v>0</v>
      </c>
      <c r="O134" s="265">
        <v>81</v>
      </c>
      <c r="P134" s="264">
        <v>21</v>
      </c>
      <c r="Q134" s="264">
        <v>43</v>
      </c>
      <c r="R134" s="264">
        <v>12</v>
      </c>
      <c r="S134" s="264">
        <v>5</v>
      </c>
      <c r="T134" s="264">
        <v>0</v>
      </c>
      <c r="U134" s="265">
        <v>85</v>
      </c>
      <c r="V134" s="264">
        <v>19</v>
      </c>
      <c r="W134" s="264">
        <v>54</v>
      </c>
      <c r="X134" s="264">
        <v>8</v>
      </c>
      <c r="Y134" s="264">
        <v>4</v>
      </c>
      <c r="Z134" s="264">
        <v>0</v>
      </c>
      <c r="AA134" s="265">
        <v>87</v>
      </c>
      <c r="AB134" s="264">
        <v>9</v>
      </c>
      <c r="AC134" s="264">
        <v>68</v>
      </c>
      <c r="AD134" s="264">
        <v>4</v>
      </c>
      <c r="AE134" s="264">
        <v>6</v>
      </c>
      <c r="AF134" s="264">
        <v>0</v>
      </c>
      <c r="AG134" s="265">
        <v>84</v>
      </c>
      <c r="AH134" s="264">
        <v>9</v>
      </c>
      <c r="AI134" s="264">
        <v>65</v>
      </c>
      <c r="AJ134" s="264">
        <v>3</v>
      </c>
      <c r="AK134" s="264">
        <v>7</v>
      </c>
      <c r="AL134" s="264">
        <v>0</v>
      </c>
    </row>
    <row r="135" spans="1:38" ht="25.5" outlineLevel="2">
      <c r="A135" s="215" t="s">
        <v>20</v>
      </c>
      <c r="B135" s="216">
        <v>503107</v>
      </c>
      <c r="C135" s="266">
        <v>311001</v>
      </c>
      <c r="D135" s="225" t="s">
        <v>77</v>
      </c>
      <c r="E135" s="267">
        <v>2</v>
      </c>
      <c r="F135" s="268" t="s">
        <v>164</v>
      </c>
      <c r="G135" s="267">
        <v>22</v>
      </c>
      <c r="H135" s="269" t="s">
        <v>25</v>
      </c>
      <c r="I135" s="263">
        <v>0</v>
      </c>
      <c r="J135" s="264">
        <v>0</v>
      </c>
      <c r="K135" s="264">
        <v>0</v>
      </c>
      <c r="L135" s="264">
        <v>0</v>
      </c>
      <c r="M135" s="264">
        <v>0</v>
      </c>
      <c r="N135" s="264">
        <v>0</v>
      </c>
      <c r="O135" s="265">
        <v>0</v>
      </c>
      <c r="P135" s="264">
        <v>0</v>
      </c>
      <c r="Q135" s="264">
        <v>0</v>
      </c>
      <c r="R135" s="264">
        <v>0</v>
      </c>
      <c r="S135" s="264">
        <v>0</v>
      </c>
      <c r="T135" s="264">
        <v>0</v>
      </c>
      <c r="U135" s="265">
        <v>0</v>
      </c>
      <c r="V135" s="264">
        <v>0</v>
      </c>
      <c r="W135" s="264">
        <v>0</v>
      </c>
      <c r="X135" s="264">
        <v>0</v>
      </c>
      <c r="Y135" s="264">
        <v>0</v>
      </c>
      <c r="Z135" s="264">
        <v>0</v>
      </c>
      <c r="AA135" s="265">
        <v>0</v>
      </c>
      <c r="AB135" s="264">
        <v>0</v>
      </c>
      <c r="AC135" s="264">
        <v>0</v>
      </c>
      <c r="AD135" s="264">
        <v>0</v>
      </c>
      <c r="AE135" s="264">
        <v>0</v>
      </c>
      <c r="AF135" s="264">
        <v>0</v>
      </c>
      <c r="AG135" s="265">
        <v>0</v>
      </c>
      <c r="AH135" s="264">
        <v>0</v>
      </c>
      <c r="AI135" s="264">
        <v>0</v>
      </c>
      <c r="AJ135" s="264">
        <v>0</v>
      </c>
      <c r="AK135" s="264">
        <v>0</v>
      </c>
      <c r="AL135" s="264">
        <v>0</v>
      </c>
    </row>
    <row r="136" spans="1:38" ht="25.5" outlineLevel="2">
      <c r="A136" s="215" t="s">
        <v>27</v>
      </c>
      <c r="B136" s="216">
        <v>503111</v>
      </c>
      <c r="C136" s="266">
        <v>311401</v>
      </c>
      <c r="D136" s="225" t="s">
        <v>181</v>
      </c>
      <c r="E136" s="267">
        <v>2</v>
      </c>
      <c r="F136" s="268" t="s">
        <v>164</v>
      </c>
      <c r="G136" s="267" t="s">
        <v>23</v>
      </c>
      <c r="H136" s="269" t="s">
        <v>24</v>
      </c>
      <c r="I136" s="263">
        <v>2167</v>
      </c>
      <c r="J136" s="264">
        <v>467</v>
      </c>
      <c r="K136" s="264">
        <v>1360</v>
      </c>
      <c r="L136" s="264">
        <v>157</v>
      </c>
      <c r="M136" s="264">
        <v>177</v>
      </c>
      <c r="N136" s="264">
        <v>6</v>
      </c>
      <c r="O136" s="265">
        <v>423</v>
      </c>
      <c r="P136" s="264">
        <v>109</v>
      </c>
      <c r="Q136" s="264">
        <v>219</v>
      </c>
      <c r="R136" s="264">
        <v>55</v>
      </c>
      <c r="S136" s="264">
        <v>40</v>
      </c>
      <c r="T136" s="264">
        <v>0</v>
      </c>
      <c r="U136" s="265">
        <v>610</v>
      </c>
      <c r="V136" s="264">
        <v>142</v>
      </c>
      <c r="W136" s="264">
        <v>315</v>
      </c>
      <c r="X136" s="264">
        <v>92</v>
      </c>
      <c r="Y136" s="264">
        <v>61</v>
      </c>
      <c r="Z136" s="264">
        <v>0</v>
      </c>
      <c r="AA136" s="265">
        <v>569</v>
      </c>
      <c r="AB136" s="264">
        <v>108</v>
      </c>
      <c r="AC136" s="264">
        <v>415</v>
      </c>
      <c r="AD136" s="264">
        <v>5</v>
      </c>
      <c r="AE136" s="264">
        <v>38</v>
      </c>
      <c r="AF136" s="264">
        <v>3</v>
      </c>
      <c r="AG136" s="265">
        <v>565</v>
      </c>
      <c r="AH136" s="264">
        <v>108</v>
      </c>
      <c r="AI136" s="264">
        <v>411</v>
      </c>
      <c r="AJ136" s="264">
        <v>5</v>
      </c>
      <c r="AK136" s="264">
        <v>38</v>
      </c>
      <c r="AL136" s="264">
        <v>3</v>
      </c>
    </row>
    <row r="137" spans="1:38" ht="25.5" outlineLevel="2">
      <c r="A137" s="215" t="s">
        <v>27</v>
      </c>
      <c r="B137" s="216">
        <v>503111</v>
      </c>
      <c r="C137" s="266">
        <v>311401</v>
      </c>
      <c r="D137" s="225" t="s">
        <v>181</v>
      </c>
      <c r="E137" s="267">
        <v>2</v>
      </c>
      <c r="F137" s="268" t="s">
        <v>164</v>
      </c>
      <c r="G137" s="267">
        <v>22</v>
      </c>
      <c r="H137" s="269" t="s">
        <v>25</v>
      </c>
      <c r="I137" s="263">
        <v>0</v>
      </c>
      <c r="J137" s="264">
        <v>0</v>
      </c>
      <c r="K137" s="264">
        <v>0</v>
      </c>
      <c r="L137" s="264">
        <v>0</v>
      </c>
      <c r="M137" s="264">
        <v>0</v>
      </c>
      <c r="N137" s="264">
        <v>0</v>
      </c>
      <c r="O137" s="265">
        <v>0</v>
      </c>
      <c r="P137" s="264">
        <v>0</v>
      </c>
      <c r="Q137" s="264">
        <v>0</v>
      </c>
      <c r="R137" s="264">
        <v>0</v>
      </c>
      <c r="S137" s="264">
        <v>0</v>
      </c>
      <c r="T137" s="264">
        <v>0</v>
      </c>
      <c r="U137" s="265">
        <v>0</v>
      </c>
      <c r="V137" s="264">
        <v>0</v>
      </c>
      <c r="W137" s="264">
        <v>0</v>
      </c>
      <c r="X137" s="264">
        <v>0</v>
      </c>
      <c r="Y137" s="264">
        <v>0</v>
      </c>
      <c r="Z137" s="264">
        <v>0</v>
      </c>
      <c r="AA137" s="265">
        <v>0</v>
      </c>
      <c r="AB137" s="264">
        <v>0</v>
      </c>
      <c r="AC137" s="264">
        <v>0</v>
      </c>
      <c r="AD137" s="264">
        <v>0</v>
      </c>
      <c r="AE137" s="264">
        <v>0</v>
      </c>
      <c r="AF137" s="264">
        <v>0</v>
      </c>
      <c r="AG137" s="265">
        <v>0</v>
      </c>
      <c r="AH137" s="264">
        <v>0</v>
      </c>
      <c r="AI137" s="264">
        <v>0</v>
      </c>
      <c r="AJ137" s="264">
        <v>0</v>
      </c>
      <c r="AK137" s="264">
        <v>0</v>
      </c>
      <c r="AL137" s="264">
        <v>0</v>
      </c>
    </row>
    <row r="138" spans="1:38" ht="25.5" outlineLevel="2">
      <c r="A138" s="215" t="s">
        <v>27</v>
      </c>
      <c r="B138" s="216">
        <v>503114</v>
      </c>
      <c r="C138" s="266">
        <v>311701</v>
      </c>
      <c r="D138" s="225" t="s">
        <v>78</v>
      </c>
      <c r="E138" s="267">
        <v>2</v>
      </c>
      <c r="F138" s="268" t="s">
        <v>164</v>
      </c>
      <c r="G138" s="267" t="s">
        <v>23</v>
      </c>
      <c r="H138" s="269" t="s">
        <v>24</v>
      </c>
      <c r="I138" s="263">
        <v>2187</v>
      </c>
      <c r="J138" s="264">
        <v>333</v>
      </c>
      <c r="K138" s="264">
        <v>1377</v>
      </c>
      <c r="L138" s="264">
        <v>223</v>
      </c>
      <c r="M138" s="264">
        <v>243</v>
      </c>
      <c r="N138" s="264">
        <v>11</v>
      </c>
      <c r="O138" s="265">
        <v>474</v>
      </c>
      <c r="P138" s="264">
        <v>75</v>
      </c>
      <c r="Q138" s="264">
        <v>288</v>
      </c>
      <c r="R138" s="264">
        <v>52</v>
      </c>
      <c r="S138" s="264">
        <v>59</v>
      </c>
      <c r="T138" s="264">
        <v>0</v>
      </c>
      <c r="U138" s="265">
        <v>749</v>
      </c>
      <c r="V138" s="264">
        <v>125</v>
      </c>
      <c r="W138" s="264">
        <v>441</v>
      </c>
      <c r="X138" s="264">
        <v>92</v>
      </c>
      <c r="Y138" s="264">
        <v>90</v>
      </c>
      <c r="Z138" s="264">
        <v>1</v>
      </c>
      <c r="AA138" s="265">
        <v>474</v>
      </c>
      <c r="AB138" s="264">
        <v>67</v>
      </c>
      <c r="AC138" s="264">
        <v>324</v>
      </c>
      <c r="AD138" s="264">
        <v>31</v>
      </c>
      <c r="AE138" s="264">
        <v>47</v>
      </c>
      <c r="AF138" s="264">
        <v>5</v>
      </c>
      <c r="AG138" s="265">
        <v>490</v>
      </c>
      <c r="AH138" s="264">
        <v>66</v>
      </c>
      <c r="AI138" s="264">
        <v>324</v>
      </c>
      <c r="AJ138" s="264">
        <v>48</v>
      </c>
      <c r="AK138" s="264">
        <v>47</v>
      </c>
      <c r="AL138" s="264">
        <v>5</v>
      </c>
    </row>
    <row r="139" spans="1:38" ht="25.5" outlineLevel="2">
      <c r="A139" s="215" t="s">
        <v>27</v>
      </c>
      <c r="B139" s="216">
        <v>503114</v>
      </c>
      <c r="C139" s="266">
        <v>311701</v>
      </c>
      <c r="D139" s="225" t="s">
        <v>78</v>
      </c>
      <c r="E139" s="267">
        <v>2</v>
      </c>
      <c r="F139" s="268" t="s">
        <v>164</v>
      </c>
      <c r="G139" s="267">
        <v>22</v>
      </c>
      <c r="H139" s="269" t="s">
        <v>25</v>
      </c>
      <c r="I139" s="263">
        <v>0</v>
      </c>
      <c r="J139" s="264">
        <v>0</v>
      </c>
      <c r="K139" s="264">
        <v>0</v>
      </c>
      <c r="L139" s="264">
        <v>0</v>
      </c>
      <c r="M139" s="264">
        <v>0</v>
      </c>
      <c r="N139" s="264">
        <v>0</v>
      </c>
      <c r="O139" s="265">
        <v>0</v>
      </c>
      <c r="P139" s="264">
        <v>0</v>
      </c>
      <c r="Q139" s="264">
        <v>0</v>
      </c>
      <c r="R139" s="264">
        <v>0</v>
      </c>
      <c r="S139" s="264">
        <v>0</v>
      </c>
      <c r="T139" s="264">
        <v>0</v>
      </c>
      <c r="U139" s="265">
        <v>0</v>
      </c>
      <c r="V139" s="264">
        <v>0</v>
      </c>
      <c r="W139" s="264">
        <v>0</v>
      </c>
      <c r="X139" s="264">
        <v>0</v>
      </c>
      <c r="Y139" s="264">
        <v>0</v>
      </c>
      <c r="Z139" s="264">
        <v>0</v>
      </c>
      <c r="AA139" s="265">
        <v>0</v>
      </c>
      <c r="AB139" s="264">
        <v>0</v>
      </c>
      <c r="AC139" s="264">
        <v>0</v>
      </c>
      <c r="AD139" s="264">
        <v>0</v>
      </c>
      <c r="AE139" s="264">
        <v>0</v>
      </c>
      <c r="AF139" s="264">
        <v>0</v>
      </c>
      <c r="AG139" s="265">
        <v>0</v>
      </c>
      <c r="AH139" s="264">
        <v>0</v>
      </c>
      <c r="AI139" s="264">
        <v>0</v>
      </c>
      <c r="AJ139" s="264">
        <v>0</v>
      </c>
      <c r="AK139" s="264">
        <v>0</v>
      </c>
      <c r="AL139" s="264">
        <v>0</v>
      </c>
    </row>
    <row r="140" spans="1:38" ht="25.5" outlineLevel="2">
      <c r="A140" s="215" t="s">
        <v>27</v>
      </c>
      <c r="B140" s="216">
        <v>503115</v>
      </c>
      <c r="C140" s="266">
        <v>311801</v>
      </c>
      <c r="D140" s="225" t="s">
        <v>182</v>
      </c>
      <c r="E140" s="267">
        <v>2</v>
      </c>
      <c r="F140" s="268" t="s">
        <v>164</v>
      </c>
      <c r="G140" s="267" t="s">
        <v>23</v>
      </c>
      <c r="H140" s="269" t="s">
        <v>24</v>
      </c>
      <c r="I140" s="263">
        <v>85</v>
      </c>
      <c r="J140" s="264">
        <v>15</v>
      </c>
      <c r="K140" s="264">
        <v>40</v>
      </c>
      <c r="L140" s="264">
        <v>12</v>
      </c>
      <c r="M140" s="264">
        <v>13</v>
      </c>
      <c r="N140" s="264">
        <v>5</v>
      </c>
      <c r="O140" s="265">
        <v>19</v>
      </c>
      <c r="P140" s="264">
        <v>0</v>
      </c>
      <c r="Q140" s="264">
        <v>14</v>
      </c>
      <c r="R140" s="264">
        <v>3</v>
      </c>
      <c r="S140" s="264">
        <v>2</v>
      </c>
      <c r="T140" s="264">
        <v>0</v>
      </c>
      <c r="U140" s="265">
        <v>19</v>
      </c>
      <c r="V140" s="264">
        <v>3</v>
      </c>
      <c r="W140" s="264">
        <v>10</v>
      </c>
      <c r="X140" s="264">
        <v>4</v>
      </c>
      <c r="Y140" s="264">
        <v>2</v>
      </c>
      <c r="Z140" s="264">
        <v>0</v>
      </c>
      <c r="AA140" s="265">
        <v>23</v>
      </c>
      <c r="AB140" s="264">
        <v>6</v>
      </c>
      <c r="AC140" s="264">
        <v>8</v>
      </c>
      <c r="AD140" s="264">
        <v>2</v>
      </c>
      <c r="AE140" s="264">
        <v>4</v>
      </c>
      <c r="AF140" s="264">
        <v>3</v>
      </c>
      <c r="AG140" s="265">
        <v>24</v>
      </c>
      <c r="AH140" s="264">
        <v>6</v>
      </c>
      <c r="AI140" s="264">
        <v>8</v>
      </c>
      <c r="AJ140" s="264">
        <v>3</v>
      </c>
      <c r="AK140" s="264">
        <v>5</v>
      </c>
      <c r="AL140" s="264">
        <v>2</v>
      </c>
    </row>
    <row r="141" spans="1:38" ht="25.5" outlineLevel="2">
      <c r="A141" s="215" t="s">
        <v>27</v>
      </c>
      <c r="B141" s="216">
        <v>503115</v>
      </c>
      <c r="C141" s="266">
        <v>311801</v>
      </c>
      <c r="D141" s="225" t="s">
        <v>182</v>
      </c>
      <c r="E141" s="267">
        <v>2</v>
      </c>
      <c r="F141" s="268" t="s">
        <v>164</v>
      </c>
      <c r="G141" s="267">
        <v>22</v>
      </c>
      <c r="H141" s="269" t="s">
        <v>25</v>
      </c>
      <c r="I141" s="263">
        <v>0</v>
      </c>
      <c r="J141" s="264">
        <v>0</v>
      </c>
      <c r="K141" s="264">
        <v>0</v>
      </c>
      <c r="L141" s="264">
        <v>0</v>
      </c>
      <c r="M141" s="264">
        <v>0</v>
      </c>
      <c r="N141" s="264">
        <v>0</v>
      </c>
      <c r="O141" s="265">
        <v>0</v>
      </c>
      <c r="P141" s="264">
        <v>0</v>
      </c>
      <c r="Q141" s="264">
        <v>0</v>
      </c>
      <c r="R141" s="264">
        <v>0</v>
      </c>
      <c r="S141" s="264">
        <v>0</v>
      </c>
      <c r="T141" s="264">
        <v>0</v>
      </c>
      <c r="U141" s="265">
        <v>0</v>
      </c>
      <c r="V141" s="264">
        <v>0</v>
      </c>
      <c r="W141" s="264">
        <v>0</v>
      </c>
      <c r="X141" s="264">
        <v>0</v>
      </c>
      <c r="Y141" s="264">
        <v>0</v>
      </c>
      <c r="Z141" s="264">
        <v>0</v>
      </c>
      <c r="AA141" s="265">
        <v>0</v>
      </c>
      <c r="AB141" s="264">
        <v>0</v>
      </c>
      <c r="AC141" s="264">
        <v>0</v>
      </c>
      <c r="AD141" s="264">
        <v>0</v>
      </c>
      <c r="AE141" s="264">
        <v>0</v>
      </c>
      <c r="AF141" s="264">
        <v>0</v>
      </c>
      <c r="AG141" s="265">
        <v>0</v>
      </c>
      <c r="AH141" s="264">
        <v>0</v>
      </c>
      <c r="AI141" s="264">
        <v>0</v>
      </c>
      <c r="AJ141" s="264">
        <v>0</v>
      </c>
      <c r="AK141" s="264">
        <v>0</v>
      </c>
      <c r="AL141" s="264">
        <v>0</v>
      </c>
    </row>
    <row r="142" spans="1:38" ht="25.5" outlineLevel="2">
      <c r="A142" s="215" t="s">
        <v>27</v>
      </c>
      <c r="B142" s="216">
        <v>503116</v>
      </c>
      <c r="C142" s="266">
        <v>311901</v>
      </c>
      <c r="D142" s="225" t="s">
        <v>183</v>
      </c>
      <c r="E142" s="267">
        <v>2</v>
      </c>
      <c r="F142" s="268" t="s">
        <v>164</v>
      </c>
      <c r="G142" s="267" t="s">
        <v>23</v>
      </c>
      <c r="H142" s="269" t="s">
        <v>24</v>
      </c>
      <c r="I142" s="263">
        <v>59</v>
      </c>
      <c r="J142" s="264">
        <v>10</v>
      </c>
      <c r="K142" s="264">
        <v>33</v>
      </c>
      <c r="L142" s="264">
        <v>2</v>
      </c>
      <c r="M142" s="264">
        <v>9</v>
      </c>
      <c r="N142" s="264">
        <v>5</v>
      </c>
      <c r="O142" s="265">
        <v>13</v>
      </c>
      <c r="P142" s="264">
        <v>3</v>
      </c>
      <c r="Q142" s="264">
        <v>7</v>
      </c>
      <c r="R142" s="264">
        <v>0</v>
      </c>
      <c r="S142" s="264">
        <v>3</v>
      </c>
      <c r="T142" s="264">
        <v>0</v>
      </c>
      <c r="U142" s="265">
        <v>8</v>
      </c>
      <c r="V142" s="264">
        <v>1</v>
      </c>
      <c r="W142" s="264">
        <v>6</v>
      </c>
      <c r="X142" s="264">
        <v>1</v>
      </c>
      <c r="Y142" s="264">
        <v>0</v>
      </c>
      <c r="Z142" s="264">
        <v>0</v>
      </c>
      <c r="AA142" s="265">
        <v>24</v>
      </c>
      <c r="AB142" s="264">
        <v>3</v>
      </c>
      <c r="AC142" s="264">
        <v>15</v>
      </c>
      <c r="AD142" s="264">
        <v>0</v>
      </c>
      <c r="AE142" s="264">
        <v>3</v>
      </c>
      <c r="AF142" s="264">
        <v>3</v>
      </c>
      <c r="AG142" s="265">
        <v>14</v>
      </c>
      <c r="AH142" s="264">
        <v>3</v>
      </c>
      <c r="AI142" s="264">
        <v>5</v>
      </c>
      <c r="AJ142" s="264">
        <v>1</v>
      </c>
      <c r="AK142" s="264">
        <v>3</v>
      </c>
      <c r="AL142" s="264">
        <v>2</v>
      </c>
    </row>
    <row r="143" spans="1:38" ht="25.5" outlineLevel="2">
      <c r="A143" s="215" t="s">
        <v>27</v>
      </c>
      <c r="B143" s="216">
        <v>503116</v>
      </c>
      <c r="C143" s="266">
        <v>311901</v>
      </c>
      <c r="D143" s="225" t="s">
        <v>183</v>
      </c>
      <c r="E143" s="267">
        <v>2</v>
      </c>
      <c r="F143" s="268" t="s">
        <v>164</v>
      </c>
      <c r="G143" s="267">
        <v>22</v>
      </c>
      <c r="H143" s="269" t="s">
        <v>25</v>
      </c>
      <c r="I143" s="263">
        <v>0</v>
      </c>
      <c r="J143" s="264">
        <v>0</v>
      </c>
      <c r="K143" s="264">
        <v>0</v>
      </c>
      <c r="L143" s="264">
        <v>0</v>
      </c>
      <c r="M143" s="264">
        <v>0</v>
      </c>
      <c r="N143" s="264">
        <v>0</v>
      </c>
      <c r="O143" s="265">
        <v>0</v>
      </c>
      <c r="P143" s="264">
        <v>0</v>
      </c>
      <c r="Q143" s="264">
        <v>0</v>
      </c>
      <c r="R143" s="264">
        <v>0</v>
      </c>
      <c r="S143" s="264">
        <v>0</v>
      </c>
      <c r="T143" s="264">
        <v>0</v>
      </c>
      <c r="U143" s="265">
        <v>0</v>
      </c>
      <c r="V143" s="264">
        <v>0</v>
      </c>
      <c r="W143" s="264">
        <v>0</v>
      </c>
      <c r="X143" s="264">
        <v>0</v>
      </c>
      <c r="Y143" s="264">
        <v>0</v>
      </c>
      <c r="Z143" s="264">
        <v>0</v>
      </c>
      <c r="AA143" s="265">
        <v>0</v>
      </c>
      <c r="AB143" s="264">
        <v>0</v>
      </c>
      <c r="AC143" s="264">
        <v>0</v>
      </c>
      <c r="AD143" s="264">
        <v>0</v>
      </c>
      <c r="AE143" s="264">
        <v>0</v>
      </c>
      <c r="AF143" s="264">
        <v>0</v>
      </c>
      <c r="AG143" s="265">
        <v>0</v>
      </c>
      <c r="AH143" s="264">
        <v>0</v>
      </c>
      <c r="AI143" s="264">
        <v>0</v>
      </c>
      <c r="AJ143" s="264">
        <v>0</v>
      </c>
      <c r="AK143" s="264">
        <v>0</v>
      </c>
      <c r="AL143" s="264">
        <v>0</v>
      </c>
    </row>
    <row r="144" spans="1:38" ht="25.5" outlineLevel="2">
      <c r="A144" s="215" t="s">
        <v>20</v>
      </c>
      <c r="B144" s="216">
        <v>503121</v>
      </c>
      <c r="C144" s="266">
        <v>312401</v>
      </c>
      <c r="D144" s="225" t="s">
        <v>184</v>
      </c>
      <c r="E144" s="267">
        <v>2</v>
      </c>
      <c r="F144" s="268" t="s">
        <v>164</v>
      </c>
      <c r="G144" s="267" t="s">
        <v>23</v>
      </c>
      <c r="H144" s="269" t="s">
        <v>24</v>
      </c>
      <c r="I144" s="263">
        <v>795</v>
      </c>
      <c r="J144" s="264">
        <v>58</v>
      </c>
      <c r="K144" s="264">
        <v>715</v>
      </c>
      <c r="L144" s="264">
        <v>7</v>
      </c>
      <c r="M144" s="264">
        <v>15</v>
      </c>
      <c r="N144" s="264">
        <v>0</v>
      </c>
      <c r="O144" s="265">
        <v>194</v>
      </c>
      <c r="P144" s="264">
        <v>22</v>
      </c>
      <c r="Q144" s="264">
        <v>164</v>
      </c>
      <c r="R144" s="264">
        <v>4</v>
      </c>
      <c r="S144" s="264">
        <v>4</v>
      </c>
      <c r="T144" s="264">
        <v>0</v>
      </c>
      <c r="U144" s="265">
        <v>207</v>
      </c>
      <c r="V144" s="264">
        <v>31</v>
      </c>
      <c r="W144" s="264">
        <v>169</v>
      </c>
      <c r="X144" s="264">
        <v>3</v>
      </c>
      <c r="Y144" s="264">
        <v>4</v>
      </c>
      <c r="Z144" s="264">
        <v>0</v>
      </c>
      <c r="AA144" s="265">
        <v>197</v>
      </c>
      <c r="AB144" s="264">
        <v>3</v>
      </c>
      <c r="AC144" s="264">
        <v>191</v>
      </c>
      <c r="AD144" s="264">
        <v>0</v>
      </c>
      <c r="AE144" s="264">
        <v>3</v>
      </c>
      <c r="AF144" s="264">
        <v>0</v>
      </c>
      <c r="AG144" s="265">
        <v>197</v>
      </c>
      <c r="AH144" s="264">
        <v>2</v>
      </c>
      <c r="AI144" s="264">
        <v>191</v>
      </c>
      <c r="AJ144" s="264">
        <v>0</v>
      </c>
      <c r="AK144" s="264">
        <v>4</v>
      </c>
      <c r="AL144" s="264">
        <v>0</v>
      </c>
    </row>
    <row r="145" spans="1:38" ht="25.5" outlineLevel="2">
      <c r="A145" s="215" t="s">
        <v>20</v>
      </c>
      <c r="B145" s="216">
        <v>503121</v>
      </c>
      <c r="C145" s="266">
        <v>312401</v>
      </c>
      <c r="D145" s="225" t="s">
        <v>184</v>
      </c>
      <c r="E145" s="267">
        <v>2</v>
      </c>
      <c r="F145" s="268" t="s">
        <v>164</v>
      </c>
      <c r="G145" s="267">
        <v>22</v>
      </c>
      <c r="H145" s="269" t="s">
        <v>25</v>
      </c>
      <c r="I145" s="263">
        <v>0</v>
      </c>
      <c r="J145" s="264">
        <v>0</v>
      </c>
      <c r="K145" s="264">
        <v>0</v>
      </c>
      <c r="L145" s="264">
        <v>0</v>
      </c>
      <c r="M145" s="264">
        <v>0</v>
      </c>
      <c r="N145" s="264">
        <v>0</v>
      </c>
      <c r="O145" s="265">
        <v>0</v>
      </c>
      <c r="P145" s="264">
        <v>0</v>
      </c>
      <c r="Q145" s="264">
        <v>0</v>
      </c>
      <c r="R145" s="264">
        <v>0</v>
      </c>
      <c r="S145" s="264">
        <v>0</v>
      </c>
      <c r="T145" s="264">
        <v>0</v>
      </c>
      <c r="U145" s="265">
        <v>0</v>
      </c>
      <c r="V145" s="264">
        <v>0</v>
      </c>
      <c r="W145" s="264">
        <v>0</v>
      </c>
      <c r="X145" s="264">
        <v>0</v>
      </c>
      <c r="Y145" s="264">
        <v>0</v>
      </c>
      <c r="Z145" s="264">
        <v>0</v>
      </c>
      <c r="AA145" s="265">
        <v>0</v>
      </c>
      <c r="AB145" s="264">
        <v>0</v>
      </c>
      <c r="AC145" s="264">
        <v>0</v>
      </c>
      <c r="AD145" s="264">
        <v>0</v>
      </c>
      <c r="AE145" s="264">
        <v>0</v>
      </c>
      <c r="AF145" s="264">
        <v>0</v>
      </c>
      <c r="AG145" s="265">
        <v>0</v>
      </c>
      <c r="AH145" s="264">
        <v>0</v>
      </c>
      <c r="AI145" s="264">
        <v>0</v>
      </c>
      <c r="AJ145" s="264">
        <v>0</v>
      </c>
      <c r="AK145" s="264">
        <v>0</v>
      </c>
      <c r="AL145" s="264">
        <v>0</v>
      </c>
    </row>
    <row r="146" spans="1:38" ht="25.5" outlineLevel="2">
      <c r="A146" s="215" t="s">
        <v>27</v>
      </c>
      <c r="B146" s="216">
        <v>503123</v>
      </c>
      <c r="C146" s="266">
        <v>312501</v>
      </c>
      <c r="D146" s="225" t="s">
        <v>185</v>
      </c>
      <c r="E146" s="267">
        <v>2</v>
      </c>
      <c r="F146" s="268" t="s">
        <v>164</v>
      </c>
      <c r="G146" s="267" t="s">
        <v>23</v>
      </c>
      <c r="H146" s="269" t="s">
        <v>24</v>
      </c>
      <c r="I146" s="263">
        <v>2180</v>
      </c>
      <c r="J146" s="264">
        <v>370</v>
      </c>
      <c r="K146" s="264">
        <v>1496</v>
      </c>
      <c r="L146" s="264">
        <v>131</v>
      </c>
      <c r="M146" s="264">
        <v>171</v>
      </c>
      <c r="N146" s="264">
        <v>12</v>
      </c>
      <c r="O146" s="265">
        <v>434</v>
      </c>
      <c r="P146" s="264">
        <v>78</v>
      </c>
      <c r="Q146" s="264">
        <v>267</v>
      </c>
      <c r="R146" s="264">
        <v>41</v>
      </c>
      <c r="S146" s="264">
        <v>48</v>
      </c>
      <c r="T146" s="264">
        <v>0</v>
      </c>
      <c r="U146" s="265">
        <v>584</v>
      </c>
      <c r="V146" s="264">
        <v>84</v>
      </c>
      <c r="W146" s="264">
        <v>371</v>
      </c>
      <c r="X146" s="264">
        <v>84</v>
      </c>
      <c r="Y146" s="264">
        <v>43</v>
      </c>
      <c r="Z146" s="264">
        <v>2</v>
      </c>
      <c r="AA146" s="265">
        <v>620</v>
      </c>
      <c r="AB146" s="264">
        <v>105</v>
      </c>
      <c r="AC146" s="264">
        <v>469</v>
      </c>
      <c r="AD146" s="264">
        <v>3</v>
      </c>
      <c r="AE146" s="264">
        <v>40</v>
      </c>
      <c r="AF146" s="264">
        <v>3</v>
      </c>
      <c r="AG146" s="265">
        <v>542</v>
      </c>
      <c r="AH146" s="264">
        <v>103</v>
      </c>
      <c r="AI146" s="264">
        <v>389</v>
      </c>
      <c r="AJ146" s="264">
        <v>3</v>
      </c>
      <c r="AK146" s="264">
        <v>40</v>
      </c>
      <c r="AL146" s="264">
        <v>7</v>
      </c>
    </row>
    <row r="147" spans="1:38" ht="25.5" outlineLevel="2">
      <c r="A147" s="215" t="s">
        <v>27</v>
      </c>
      <c r="B147" s="216">
        <v>503123</v>
      </c>
      <c r="C147" s="266">
        <v>312501</v>
      </c>
      <c r="D147" s="225" t="s">
        <v>185</v>
      </c>
      <c r="E147" s="267">
        <v>2</v>
      </c>
      <c r="F147" s="268" t="s">
        <v>164</v>
      </c>
      <c r="G147" s="267">
        <v>22</v>
      </c>
      <c r="H147" s="269" t="s">
        <v>25</v>
      </c>
      <c r="I147" s="263">
        <v>0</v>
      </c>
      <c r="J147" s="264">
        <v>0</v>
      </c>
      <c r="K147" s="264">
        <v>0</v>
      </c>
      <c r="L147" s="264">
        <v>0</v>
      </c>
      <c r="M147" s="264">
        <v>0</v>
      </c>
      <c r="N147" s="264">
        <v>0</v>
      </c>
      <c r="O147" s="265">
        <v>0</v>
      </c>
      <c r="P147" s="264">
        <v>0</v>
      </c>
      <c r="Q147" s="264">
        <v>0</v>
      </c>
      <c r="R147" s="264">
        <v>0</v>
      </c>
      <c r="S147" s="264">
        <v>0</v>
      </c>
      <c r="T147" s="264">
        <v>0</v>
      </c>
      <c r="U147" s="265">
        <v>0</v>
      </c>
      <c r="V147" s="264">
        <v>0</v>
      </c>
      <c r="W147" s="264">
        <v>0</v>
      </c>
      <c r="X147" s="264">
        <v>0</v>
      </c>
      <c r="Y147" s="264">
        <v>0</v>
      </c>
      <c r="Z147" s="264">
        <v>0</v>
      </c>
      <c r="AA147" s="265">
        <v>0</v>
      </c>
      <c r="AB147" s="264">
        <v>0</v>
      </c>
      <c r="AC147" s="264">
        <v>0</v>
      </c>
      <c r="AD147" s="264">
        <v>0</v>
      </c>
      <c r="AE147" s="264">
        <v>0</v>
      </c>
      <c r="AF147" s="264">
        <v>0</v>
      </c>
      <c r="AG147" s="265">
        <v>0</v>
      </c>
      <c r="AH147" s="264">
        <v>0</v>
      </c>
      <c r="AI147" s="264">
        <v>0</v>
      </c>
      <c r="AJ147" s="264">
        <v>0</v>
      </c>
      <c r="AK147" s="264">
        <v>0</v>
      </c>
      <c r="AL147" s="264">
        <v>0</v>
      </c>
    </row>
    <row r="148" spans="1:38" ht="25.5" outlineLevel="2">
      <c r="A148" s="215" t="s">
        <v>27</v>
      </c>
      <c r="B148" s="216">
        <v>503130</v>
      </c>
      <c r="C148" s="266">
        <v>313001</v>
      </c>
      <c r="D148" s="225" t="s">
        <v>186</v>
      </c>
      <c r="E148" s="267">
        <v>2</v>
      </c>
      <c r="F148" s="268" t="s">
        <v>164</v>
      </c>
      <c r="G148" s="267" t="s">
        <v>23</v>
      </c>
      <c r="H148" s="269" t="s">
        <v>24</v>
      </c>
      <c r="I148" s="263">
        <v>81</v>
      </c>
      <c r="J148" s="264">
        <v>8</v>
      </c>
      <c r="K148" s="264">
        <v>55</v>
      </c>
      <c r="L148" s="264">
        <v>10</v>
      </c>
      <c r="M148" s="264">
        <v>8</v>
      </c>
      <c r="N148" s="264">
        <v>0</v>
      </c>
      <c r="O148" s="265">
        <v>19</v>
      </c>
      <c r="P148" s="264">
        <v>1</v>
      </c>
      <c r="Q148" s="264">
        <v>16</v>
      </c>
      <c r="R148" s="264">
        <v>2</v>
      </c>
      <c r="S148" s="264">
        <v>0</v>
      </c>
      <c r="T148" s="264">
        <v>0</v>
      </c>
      <c r="U148" s="265">
        <v>19</v>
      </c>
      <c r="V148" s="264">
        <v>2</v>
      </c>
      <c r="W148" s="264">
        <v>10</v>
      </c>
      <c r="X148" s="264">
        <v>3</v>
      </c>
      <c r="Y148" s="264">
        <v>4</v>
      </c>
      <c r="Z148" s="264">
        <v>0</v>
      </c>
      <c r="AA148" s="265">
        <v>21</v>
      </c>
      <c r="AB148" s="264">
        <v>2</v>
      </c>
      <c r="AC148" s="264">
        <v>14</v>
      </c>
      <c r="AD148" s="264">
        <v>3</v>
      </c>
      <c r="AE148" s="264">
        <v>2</v>
      </c>
      <c r="AF148" s="264">
        <v>0</v>
      </c>
      <c r="AG148" s="265">
        <v>22</v>
      </c>
      <c r="AH148" s="264">
        <v>3</v>
      </c>
      <c r="AI148" s="264">
        <v>15</v>
      </c>
      <c r="AJ148" s="264">
        <v>2</v>
      </c>
      <c r="AK148" s="264">
        <v>2</v>
      </c>
      <c r="AL148" s="264">
        <v>0</v>
      </c>
    </row>
    <row r="149" spans="1:38" ht="25.5" outlineLevel="2">
      <c r="A149" s="215" t="s">
        <v>27</v>
      </c>
      <c r="B149" s="216">
        <v>503130</v>
      </c>
      <c r="C149" s="266">
        <v>313001</v>
      </c>
      <c r="D149" s="225" t="s">
        <v>186</v>
      </c>
      <c r="E149" s="267">
        <v>2</v>
      </c>
      <c r="F149" s="268" t="s">
        <v>164</v>
      </c>
      <c r="G149" s="267">
        <v>22</v>
      </c>
      <c r="H149" s="269" t="s">
        <v>25</v>
      </c>
      <c r="I149" s="263">
        <v>0</v>
      </c>
      <c r="J149" s="264">
        <v>0</v>
      </c>
      <c r="K149" s="264">
        <v>0</v>
      </c>
      <c r="L149" s="264">
        <v>0</v>
      </c>
      <c r="M149" s="264">
        <v>0</v>
      </c>
      <c r="N149" s="264">
        <v>0</v>
      </c>
      <c r="O149" s="265">
        <v>0</v>
      </c>
      <c r="P149" s="264">
        <v>0</v>
      </c>
      <c r="Q149" s="264">
        <v>0</v>
      </c>
      <c r="R149" s="264">
        <v>0</v>
      </c>
      <c r="S149" s="264">
        <v>0</v>
      </c>
      <c r="T149" s="264">
        <v>0</v>
      </c>
      <c r="U149" s="265">
        <v>0</v>
      </c>
      <c r="V149" s="264">
        <v>0</v>
      </c>
      <c r="W149" s="264">
        <v>0</v>
      </c>
      <c r="X149" s="264">
        <v>0</v>
      </c>
      <c r="Y149" s="264">
        <v>0</v>
      </c>
      <c r="Z149" s="264">
        <v>0</v>
      </c>
      <c r="AA149" s="265">
        <v>0</v>
      </c>
      <c r="AB149" s="264">
        <v>0</v>
      </c>
      <c r="AC149" s="264">
        <v>0</v>
      </c>
      <c r="AD149" s="264">
        <v>0</v>
      </c>
      <c r="AE149" s="264">
        <v>0</v>
      </c>
      <c r="AF149" s="264">
        <v>0</v>
      </c>
      <c r="AG149" s="265">
        <v>0</v>
      </c>
      <c r="AH149" s="264">
        <v>0</v>
      </c>
      <c r="AI149" s="264">
        <v>0</v>
      </c>
      <c r="AJ149" s="264">
        <v>0</v>
      </c>
      <c r="AK149" s="264">
        <v>0</v>
      </c>
      <c r="AL149" s="264">
        <v>0</v>
      </c>
    </row>
    <row r="150" spans="1:38" ht="25.5" outlineLevel="2">
      <c r="A150" s="215" t="s">
        <v>20</v>
      </c>
      <c r="B150" s="216">
        <v>503133</v>
      </c>
      <c r="C150" s="266">
        <v>313301</v>
      </c>
      <c r="D150" s="225" t="s">
        <v>79</v>
      </c>
      <c r="E150" s="267">
        <v>2</v>
      </c>
      <c r="F150" s="268" t="s">
        <v>164</v>
      </c>
      <c r="G150" s="267" t="s">
        <v>23</v>
      </c>
      <c r="H150" s="269" t="s">
        <v>24</v>
      </c>
      <c r="I150" s="263">
        <v>5788</v>
      </c>
      <c r="J150" s="264">
        <v>866</v>
      </c>
      <c r="K150" s="264">
        <v>3774</v>
      </c>
      <c r="L150" s="264">
        <v>649</v>
      </c>
      <c r="M150" s="264">
        <v>485</v>
      </c>
      <c r="N150" s="264">
        <v>14</v>
      </c>
      <c r="O150" s="265">
        <v>1175</v>
      </c>
      <c r="P150" s="264">
        <v>189</v>
      </c>
      <c r="Q150" s="264">
        <v>739</v>
      </c>
      <c r="R150" s="264">
        <v>157</v>
      </c>
      <c r="S150" s="264">
        <v>89</v>
      </c>
      <c r="T150" s="264">
        <v>1</v>
      </c>
      <c r="U150" s="265">
        <v>1633</v>
      </c>
      <c r="V150" s="264">
        <v>237</v>
      </c>
      <c r="W150" s="264">
        <v>1058</v>
      </c>
      <c r="X150" s="264">
        <v>202</v>
      </c>
      <c r="Y150" s="264">
        <v>132</v>
      </c>
      <c r="Z150" s="264">
        <v>4</v>
      </c>
      <c r="AA150" s="265">
        <v>1532</v>
      </c>
      <c r="AB150" s="264">
        <v>189</v>
      </c>
      <c r="AC150" s="264">
        <v>1062</v>
      </c>
      <c r="AD150" s="264">
        <v>146</v>
      </c>
      <c r="AE150" s="264">
        <v>132</v>
      </c>
      <c r="AF150" s="264">
        <v>3</v>
      </c>
      <c r="AG150" s="265">
        <v>1448</v>
      </c>
      <c r="AH150" s="264">
        <v>251</v>
      </c>
      <c r="AI150" s="264">
        <v>915</v>
      </c>
      <c r="AJ150" s="264">
        <v>144</v>
      </c>
      <c r="AK150" s="264">
        <v>132</v>
      </c>
      <c r="AL150" s="264">
        <v>6</v>
      </c>
    </row>
    <row r="151" spans="1:38" ht="25.5" outlineLevel="2">
      <c r="A151" s="215" t="s">
        <v>20</v>
      </c>
      <c r="B151" s="216">
        <v>503133</v>
      </c>
      <c r="C151" s="266">
        <v>313301</v>
      </c>
      <c r="D151" s="225" t="s">
        <v>79</v>
      </c>
      <c r="E151" s="267">
        <v>2</v>
      </c>
      <c r="F151" s="268" t="s">
        <v>164</v>
      </c>
      <c r="G151" s="267">
        <v>22</v>
      </c>
      <c r="H151" s="269" t="s">
        <v>25</v>
      </c>
      <c r="I151" s="263">
        <v>1617</v>
      </c>
      <c r="J151" s="264">
        <v>200</v>
      </c>
      <c r="K151" s="264">
        <v>1099</v>
      </c>
      <c r="L151" s="264">
        <v>206</v>
      </c>
      <c r="M151" s="264">
        <v>110</v>
      </c>
      <c r="N151" s="264">
        <v>2</v>
      </c>
      <c r="O151" s="265">
        <v>300</v>
      </c>
      <c r="P151" s="264">
        <v>37</v>
      </c>
      <c r="Q151" s="264">
        <v>199</v>
      </c>
      <c r="R151" s="264">
        <v>45</v>
      </c>
      <c r="S151" s="264">
        <v>19</v>
      </c>
      <c r="T151" s="264">
        <v>0</v>
      </c>
      <c r="U151" s="265">
        <v>559</v>
      </c>
      <c r="V151" s="264">
        <v>82</v>
      </c>
      <c r="W151" s="264">
        <v>345</v>
      </c>
      <c r="X151" s="264">
        <v>98</v>
      </c>
      <c r="Y151" s="264">
        <v>33</v>
      </c>
      <c r="Z151" s="264">
        <v>1</v>
      </c>
      <c r="AA151" s="265">
        <v>300</v>
      </c>
      <c r="AB151" s="264">
        <v>41</v>
      </c>
      <c r="AC151" s="264">
        <v>198</v>
      </c>
      <c r="AD151" s="264">
        <v>32</v>
      </c>
      <c r="AE151" s="264">
        <v>29</v>
      </c>
      <c r="AF151" s="264">
        <v>0</v>
      </c>
      <c r="AG151" s="265">
        <v>458</v>
      </c>
      <c r="AH151" s="264">
        <v>40</v>
      </c>
      <c r="AI151" s="264">
        <v>357</v>
      </c>
      <c r="AJ151" s="264">
        <v>31</v>
      </c>
      <c r="AK151" s="264">
        <v>29</v>
      </c>
      <c r="AL151" s="264">
        <v>1</v>
      </c>
    </row>
    <row r="152" spans="1:38" ht="25.5" outlineLevel="2">
      <c r="A152" s="215" t="s">
        <v>27</v>
      </c>
      <c r="B152" s="216">
        <v>503134</v>
      </c>
      <c r="C152" s="266">
        <v>313401</v>
      </c>
      <c r="D152" s="225" t="s">
        <v>80</v>
      </c>
      <c r="E152" s="267">
        <v>2</v>
      </c>
      <c r="F152" s="268" t="s">
        <v>164</v>
      </c>
      <c r="G152" s="267" t="s">
        <v>23</v>
      </c>
      <c r="H152" s="269" t="s">
        <v>24</v>
      </c>
      <c r="I152" s="263">
        <v>7574</v>
      </c>
      <c r="J152" s="264">
        <v>124</v>
      </c>
      <c r="K152" s="264">
        <v>1560</v>
      </c>
      <c r="L152" s="264">
        <v>33</v>
      </c>
      <c r="M152" s="264">
        <v>5848</v>
      </c>
      <c r="N152" s="264">
        <v>9</v>
      </c>
      <c r="O152" s="265">
        <v>814</v>
      </c>
      <c r="P152" s="264">
        <v>23</v>
      </c>
      <c r="Q152" s="264">
        <v>325</v>
      </c>
      <c r="R152" s="264">
        <v>4</v>
      </c>
      <c r="S152" s="264">
        <v>462</v>
      </c>
      <c r="T152" s="264">
        <v>0</v>
      </c>
      <c r="U152" s="265">
        <v>1204</v>
      </c>
      <c r="V152" s="264">
        <v>37</v>
      </c>
      <c r="W152" s="264">
        <v>490</v>
      </c>
      <c r="X152" s="264">
        <v>10</v>
      </c>
      <c r="Y152" s="264">
        <v>667</v>
      </c>
      <c r="Z152" s="264">
        <v>0</v>
      </c>
      <c r="AA152" s="265">
        <v>4630</v>
      </c>
      <c r="AB152" s="264">
        <v>37</v>
      </c>
      <c r="AC152" s="264">
        <v>357</v>
      </c>
      <c r="AD152" s="264">
        <v>9</v>
      </c>
      <c r="AE152" s="264">
        <v>4222</v>
      </c>
      <c r="AF152" s="264">
        <v>5</v>
      </c>
      <c r="AG152" s="265">
        <v>926</v>
      </c>
      <c r="AH152" s="264">
        <v>27</v>
      </c>
      <c r="AI152" s="264">
        <v>388</v>
      </c>
      <c r="AJ152" s="264">
        <v>10</v>
      </c>
      <c r="AK152" s="264">
        <v>497</v>
      </c>
      <c r="AL152" s="264">
        <v>4</v>
      </c>
    </row>
    <row r="153" spans="1:38" ht="25.5" outlineLevel="2">
      <c r="A153" s="215" t="s">
        <v>27</v>
      </c>
      <c r="B153" s="216">
        <v>503134</v>
      </c>
      <c r="C153" s="266">
        <v>313401</v>
      </c>
      <c r="D153" s="225" t="s">
        <v>80</v>
      </c>
      <c r="E153" s="267">
        <v>2</v>
      </c>
      <c r="F153" s="268" t="s">
        <v>164</v>
      </c>
      <c r="G153" s="267">
        <v>22</v>
      </c>
      <c r="H153" s="269" t="s">
        <v>25</v>
      </c>
      <c r="I153" s="263">
        <v>5482</v>
      </c>
      <c r="J153" s="264">
        <v>112</v>
      </c>
      <c r="K153" s="264">
        <v>1522</v>
      </c>
      <c r="L153" s="264">
        <v>33</v>
      </c>
      <c r="M153" s="264">
        <v>3806</v>
      </c>
      <c r="N153" s="264">
        <v>9</v>
      </c>
      <c r="O153" s="265">
        <v>813</v>
      </c>
      <c r="P153" s="264">
        <v>23</v>
      </c>
      <c r="Q153" s="264">
        <v>325</v>
      </c>
      <c r="R153" s="264">
        <v>4</v>
      </c>
      <c r="S153" s="264">
        <v>461</v>
      </c>
      <c r="T153" s="264">
        <v>0</v>
      </c>
      <c r="U153" s="265">
        <v>1204</v>
      </c>
      <c r="V153" s="264">
        <v>37</v>
      </c>
      <c r="W153" s="264">
        <v>490</v>
      </c>
      <c r="X153" s="264">
        <v>10</v>
      </c>
      <c r="Y153" s="264">
        <v>667</v>
      </c>
      <c r="Z153" s="264">
        <v>0</v>
      </c>
      <c r="AA153" s="265">
        <v>2572</v>
      </c>
      <c r="AB153" s="264">
        <v>26</v>
      </c>
      <c r="AC153" s="264">
        <v>328</v>
      </c>
      <c r="AD153" s="264">
        <v>9</v>
      </c>
      <c r="AE153" s="264">
        <v>2204</v>
      </c>
      <c r="AF153" s="264">
        <v>5</v>
      </c>
      <c r="AG153" s="265">
        <v>893</v>
      </c>
      <c r="AH153" s="264">
        <v>26</v>
      </c>
      <c r="AI153" s="264">
        <v>379</v>
      </c>
      <c r="AJ153" s="264">
        <v>10</v>
      </c>
      <c r="AK153" s="264">
        <v>474</v>
      </c>
      <c r="AL153" s="264">
        <v>4</v>
      </c>
    </row>
    <row r="154" spans="1:38" ht="25.5" outlineLevel="2">
      <c r="A154" s="215" t="s">
        <v>20</v>
      </c>
      <c r="B154" s="216">
        <v>503201</v>
      </c>
      <c r="C154" s="266">
        <v>320101</v>
      </c>
      <c r="D154" s="225" t="s">
        <v>81</v>
      </c>
      <c r="E154" s="267">
        <v>2</v>
      </c>
      <c r="F154" s="268" t="s">
        <v>164</v>
      </c>
      <c r="G154" s="267" t="s">
        <v>23</v>
      </c>
      <c r="H154" s="269" t="s">
        <v>24</v>
      </c>
      <c r="I154" s="263">
        <v>4847</v>
      </c>
      <c r="J154" s="264">
        <v>31</v>
      </c>
      <c r="K154" s="264">
        <v>2548</v>
      </c>
      <c r="L154" s="264">
        <v>3</v>
      </c>
      <c r="M154" s="264">
        <v>2262</v>
      </c>
      <c r="N154" s="264">
        <v>3</v>
      </c>
      <c r="O154" s="265">
        <v>1119</v>
      </c>
      <c r="P154" s="264">
        <v>1</v>
      </c>
      <c r="Q154" s="264">
        <v>557</v>
      </c>
      <c r="R154" s="264">
        <v>1</v>
      </c>
      <c r="S154" s="264">
        <v>559</v>
      </c>
      <c r="T154" s="264">
        <v>1</v>
      </c>
      <c r="U154" s="265">
        <v>1211</v>
      </c>
      <c r="V154" s="264">
        <v>1</v>
      </c>
      <c r="W154" s="264">
        <v>643</v>
      </c>
      <c r="X154" s="264">
        <v>0</v>
      </c>
      <c r="Y154" s="264">
        <v>567</v>
      </c>
      <c r="Z154" s="264">
        <v>0</v>
      </c>
      <c r="AA154" s="265">
        <v>1211</v>
      </c>
      <c r="AB154" s="264">
        <v>0</v>
      </c>
      <c r="AC154" s="264">
        <v>641</v>
      </c>
      <c r="AD154" s="264">
        <v>1</v>
      </c>
      <c r="AE154" s="264">
        <v>568</v>
      </c>
      <c r="AF154" s="264">
        <v>1</v>
      </c>
      <c r="AG154" s="265">
        <v>1306</v>
      </c>
      <c r="AH154" s="264">
        <v>29</v>
      </c>
      <c r="AI154" s="264">
        <v>707</v>
      </c>
      <c r="AJ154" s="264">
        <v>1</v>
      </c>
      <c r="AK154" s="264">
        <v>568</v>
      </c>
      <c r="AL154" s="264">
        <v>1</v>
      </c>
    </row>
    <row r="155" spans="1:38" ht="25.5" outlineLevel="2">
      <c r="A155" s="215" t="s">
        <v>20</v>
      </c>
      <c r="B155" s="216">
        <v>503201</v>
      </c>
      <c r="C155" s="266">
        <v>320101</v>
      </c>
      <c r="D155" s="225" t="s">
        <v>81</v>
      </c>
      <c r="E155" s="267">
        <v>2</v>
      </c>
      <c r="F155" s="268" t="s">
        <v>164</v>
      </c>
      <c r="G155" s="267">
        <v>22</v>
      </c>
      <c r="H155" s="269" t="s">
        <v>25</v>
      </c>
      <c r="I155" s="263">
        <v>388</v>
      </c>
      <c r="J155" s="264">
        <v>0</v>
      </c>
      <c r="K155" s="264">
        <v>266</v>
      </c>
      <c r="L155" s="264">
        <v>0</v>
      </c>
      <c r="M155" s="264">
        <v>122</v>
      </c>
      <c r="N155" s="264">
        <v>0</v>
      </c>
      <c r="O155" s="265">
        <v>72</v>
      </c>
      <c r="P155" s="264">
        <v>0</v>
      </c>
      <c r="Q155" s="264">
        <v>51</v>
      </c>
      <c r="R155" s="264">
        <v>0</v>
      </c>
      <c r="S155" s="264">
        <v>21</v>
      </c>
      <c r="T155" s="264">
        <v>0</v>
      </c>
      <c r="U155" s="265">
        <v>134</v>
      </c>
      <c r="V155" s="264">
        <v>0</v>
      </c>
      <c r="W155" s="264">
        <v>111</v>
      </c>
      <c r="X155" s="264">
        <v>0</v>
      </c>
      <c r="Y155" s="264">
        <v>23</v>
      </c>
      <c r="Z155" s="264">
        <v>0</v>
      </c>
      <c r="AA155" s="265">
        <v>72</v>
      </c>
      <c r="AB155" s="264">
        <v>0</v>
      </c>
      <c r="AC155" s="264">
        <v>33</v>
      </c>
      <c r="AD155" s="264">
        <v>0</v>
      </c>
      <c r="AE155" s="264">
        <v>39</v>
      </c>
      <c r="AF155" s="264">
        <v>0</v>
      </c>
      <c r="AG155" s="265">
        <v>110</v>
      </c>
      <c r="AH155" s="264">
        <v>0</v>
      </c>
      <c r="AI155" s="264">
        <v>71</v>
      </c>
      <c r="AJ155" s="264">
        <v>0</v>
      </c>
      <c r="AK155" s="264">
        <v>39</v>
      </c>
      <c r="AL155" s="264">
        <v>0</v>
      </c>
    </row>
    <row r="156" spans="1:38" ht="25.5" outlineLevel="2">
      <c r="A156" s="215" t="s">
        <v>20</v>
      </c>
      <c r="B156" s="216">
        <v>503301</v>
      </c>
      <c r="C156" s="266">
        <v>330101</v>
      </c>
      <c r="D156" s="225" t="s">
        <v>82</v>
      </c>
      <c r="E156" s="267">
        <v>2</v>
      </c>
      <c r="F156" s="268" t="s">
        <v>164</v>
      </c>
      <c r="G156" s="267" t="s">
        <v>23</v>
      </c>
      <c r="H156" s="269" t="s">
        <v>24</v>
      </c>
      <c r="I156" s="263">
        <v>153</v>
      </c>
      <c r="J156" s="264">
        <v>2</v>
      </c>
      <c r="K156" s="264">
        <v>145</v>
      </c>
      <c r="L156" s="264">
        <v>2</v>
      </c>
      <c r="M156" s="264">
        <v>4</v>
      </c>
      <c r="N156" s="264">
        <v>0</v>
      </c>
      <c r="O156" s="265">
        <v>0</v>
      </c>
      <c r="P156" s="264">
        <v>0</v>
      </c>
      <c r="Q156" s="264">
        <v>0</v>
      </c>
      <c r="R156" s="264">
        <v>0</v>
      </c>
      <c r="S156" s="264">
        <v>0</v>
      </c>
      <c r="T156" s="264">
        <v>0</v>
      </c>
      <c r="U156" s="265">
        <v>0</v>
      </c>
      <c r="V156" s="264">
        <v>0</v>
      </c>
      <c r="W156" s="264">
        <v>0</v>
      </c>
      <c r="X156" s="264">
        <v>0</v>
      </c>
      <c r="Y156" s="264">
        <v>0</v>
      </c>
      <c r="Z156" s="264">
        <v>0</v>
      </c>
      <c r="AA156" s="265">
        <v>76</v>
      </c>
      <c r="AB156" s="264">
        <v>1</v>
      </c>
      <c r="AC156" s="264">
        <v>72</v>
      </c>
      <c r="AD156" s="264">
        <v>1</v>
      </c>
      <c r="AE156" s="264">
        <v>2</v>
      </c>
      <c r="AF156" s="264">
        <v>0</v>
      </c>
      <c r="AG156" s="265">
        <v>77</v>
      </c>
      <c r="AH156" s="264">
        <v>1</v>
      </c>
      <c r="AI156" s="264">
        <v>73</v>
      </c>
      <c r="AJ156" s="264">
        <v>1</v>
      </c>
      <c r="AK156" s="264">
        <v>2</v>
      </c>
      <c r="AL156" s="264">
        <v>0</v>
      </c>
    </row>
    <row r="157" spans="1:38" ht="25.5" outlineLevel="2">
      <c r="A157" s="215" t="s">
        <v>20</v>
      </c>
      <c r="B157" s="216">
        <v>503301</v>
      </c>
      <c r="C157" s="266">
        <v>330101</v>
      </c>
      <c r="D157" s="225" t="s">
        <v>82</v>
      </c>
      <c r="E157" s="267">
        <v>2</v>
      </c>
      <c r="F157" s="268" t="s">
        <v>164</v>
      </c>
      <c r="G157" s="267">
        <v>22</v>
      </c>
      <c r="H157" s="269" t="s">
        <v>25</v>
      </c>
      <c r="I157" s="263">
        <v>0</v>
      </c>
      <c r="J157" s="264">
        <v>0</v>
      </c>
      <c r="K157" s="264">
        <v>0</v>
      </c>
      <c r="L157" s="264">
        <v>0</v>
      </c>
      <c r="M157" s="264">
        <v>0</v>
      </c>
      <c r="N157" s="264">
        <v>0</v>
      </c>
      <c r="O157" s="265">
        <v>0</v>
      </c>
      <c r="P157" s="264">
        <v>0</v>
      </c>
      <c r="Q157" s="264">
        <v>0</v>
      </c>
      <c r="R157" s="264">
        <v>0</v>
      </c>
      <c r="S157" s="264">
        <v>0</v>
      </c>
      <c r="T157" s="264">
        <v>0</v>
      </c>
      <c r="U157" s="265">
        <v>0</v>
      </c>
      <c r="V157" s="264">
        <v>0</v>
      </c>
      <c r="W157" s="264">
        <v>0</v>
      </c>
      <c r="X157" s="264">
        <v>0</v>
      </c>
      <c r="Y157" s="264">
        <v>0</v>
      </c>
      <c r="Z157" s="264">
        <v>0</v>
      </c>
      <c r="AA157" s="265">
        <v>0</v>
      </c>
      <c r="AB157" s="264">
        <v>0</v>
      </c>
      <c r="AC157" s="264">
        <v>0</v>
      </c>
      <c r="AD157" s="264">
        <v>0</v>
      </c>
      <c r="AE157" s="264">
        <v>0</v>
      </c>
      <c r="AF157" s="264">
        <v>0</v>
      </c>
      <c r="AG157" s="265">
        <v>0</v>
      </c>
      <c r="AH157" s="264">
        <v>0</v>
      </c>
      <c r="AI157" s="264">
        <v>0</v>
      </c>
      <c r="AJ157" s="264">
        <v>0</v>
      </c>
      <c r="AK157" s="264">
        <v>0</v>
      </c>
      <c r="AL157" s="264">
        <v>0</v>
      </c>
    </row>
    <row r="158" spans="1:38" ht="25.5" outlineLevel="2">
      <c r="A158" s="215" t="s">
        <v>20</v>
      </c>
      <c r="B158" s="216">
        <v>503302</v>
      </c>
      <c r="C158" s="266">
        <v>330201</v>
      </c>
      <c r="D158" s="225" t="s">
        <v>187</v>
      </c>
      <c r="E158" s="267">
        <v>2</v>
      </c>
      <c r="F158" s="268" t="s">
        <v>164</v>
      </c>
      <c r="G158" s="267" t="s">
        <v>23</v>
      </c>
      <c r="H158" s="269" t="s">
        <v>24</v>
      </c>
      <c r="I158" s="263">
        <v>1224</v>
      </c>
      <c r="J158" s="264">
        <v>14</v>
      </c>
      <c r="K158" s="264">
        <v>908</v>
      </c>
      <c r="L158" s="264">
        <v>2</v>
      </c>
      <c r="M158" s="264">
        <v>300</v>
      </c>
      <c r="N158" s="264">
        <v>0</v>
      </c>
      <c r="O158" s="265">
        <v>306</v>
      </c>
      <c r="P158" s="264">
        <v>2</v>
      </c>
      <c r="Q158" s="264">
        <v>222</v>
      </c>
      <c r="R158" s="264">
        <v>0</v>
      </c>
      <c r="S158" s="264">
        <v>82</v>
      </c>
      <c r="T158" s="264">
        <v>0</v>
      </c>
      <c r="U158" s="265">
        <v>306</v>
      </c>
      <c r="V158" s="264">
        <v>6</v>
      </c>
      <c r="W158" s="264">
        <v>224</v>
      </c>
      <c r="X158" s="264">
        <v>0</v>
      </c>
      <c r="Y158" s="264">
        <v>76</v>
      </c>
      <c r="Z158" s="264">
        <v>0</v>
      </c>
      <c r="AA158" s="265">
        <v>306</v>
      </c>
      <c r="AB158" s="264">
        <v>3</v>
      </c>
      <c r="AC158" s="264">
        <v>231</v>
      </c>
      <c r="AD158" s="264">
        <v>1</v>
      </c>
      <c r="AE158" s="264">
        <v>71</v>
      </c>
      <c r="AF158" s="264">
        <v>0</v>
      </c>
      <c r="AG158" s="265">
        <v>306</v>
      </c>
      <c r="AH158" s="264">
        <v>3</v>
      </c>
      <c r="AI158" s="264">
        <v>231</v>
      </c>
      <c r="AJ158" s="264">
        <v>1</v>
      </c>
      <c r="AK158" s="264">
        <v>71</v>
      </c>
      <c r="AL158" s="264">
        <v>0</v>
      </c>
    </row>
    <row r="159" spans="1:38" ht="25.5" outlineLevel="2">
      <c r="A159" s="215" t="s">
        <v>20</v>
      </c>
      <c r="B159" s="216">
        <v>503302</v>
      </c>
      <c r="C159" s="266">
        <v>330201</v>
      </c>
      <c r="D159" s="225" t="s">
        <v>187</v>
      </c>
      <c r="E159" s="267">
        <v>2</v>
      </c>
      <c r="F159" s="268" t="s">
        <v>164</v>
      </c>
      <c r="G159" s="267">
        <v>22</v>
      </c>
      <c r="H159" s="269" t="s">
        <v>25</v>
      </c>
      <c r="I159" s="263">
        <v>0</v>
      </c>
      <c r="J159" s="264">
        <v>0</v>
      </c>
      <c r="K159" s="264">
        <v>0</v>
      </c>
      <c r="L159" s="264">
        <v>0</v>
      </c>
      <c r="M159" s="264">
        <v>0</v>
      </c>
      <c r="N159" s="264">
        <v>0</v>
      </c>
      <c r="O159" s="265">
        <v>0</v>
      </c>
      <c r="P159" s="264">
        <v>0</v>
      </c>
      <c r="Q159" s="264">
        <v>0</v>
      </c>
      <c r="R159" s="264">
        <v>0</v>
      </c>
      <c r="S159" s="264">
        <v>0</v>
      </c>
      <c r="T159" s="264">
        <v>0</v>
      </c>
      <c r="U159" s="265">
        <v>0</v>
      </c>
      <c r="V159" s="264">
        <v>0</v>
      </c>
      <c r="W159" s="264">
        <v>0</v>
      </c>
      <c r="X159" s="264">
        <v>0</v>
      </c>
      <c r="Y159" s="264">
        <v>0</v>
      </c>
      <c r="Z159" s="264">
        <v>0</v>
      </c>
      <c r="AA159" s="265">
        <v>0</v>
      </c>
      <c r="AB159" s="264">
        <v>0</v>
      </c>
      <c r="AC159" s="264">
        <v>0</v>
      </c>
      <c r="AD159" s="264">
        <v>0</v>
      </c>
      <c r="AE159" s="264">
        <v>0</v>
      </c>
      <c r="AF159" s="264">
        <v>0</v>
      </c>
      <c r="AG159" s="265">
        <v>0</v>
      </c>
      <c r="AH159" s="264">
        <v>0</v>
      </c>
      <c r="AI159" s="264">
        <v>0</v>
      </c>
      <c r="AJ159" s="264">
        <v>0</v>
      </c>
      <c r="AK159" s="264">
        <v>0</v>
      </c>
      <c r="AL159" s="264">
        <v>0</v>
      </c>
    </row>
    <row r="160" spans="1:38" ht="25.5" outlineLevel="2">
      <c r="A160" s="215" t="s">
        <v>20</v>
      </c>
      <c r="B160" s="216">
        <v>503303</v>
      </c>
      <c r="C160" s="266">
        <v>330301</v>
      </c>
      <c r="D160" s="225" t="s">
        <v>83</v>
      </c>
      <c r="E160" s="267">
        <v>2</v>
      </c>
      <c r="F160" s="268" t="s">
        <v>164</v>
      </c>
      <c r="G160" s="267" t="s">
        <v>23</v>
      </c>
      <c r="H160" s="269" t="s">
        <v>24</v>
      </c>
      <c r="I160" s="263">
        <v>5118</v>
      </c>
      <c r="J160" s="264">
        <v>200</v>
      </c>
      <c r="K160" s="264">
        <v>4512</v>
      </c>
      <c r="L160" s="264">
        <v>14</v>
      </c>
      <c r="M160" s="264">
        <v>386</v>
      </c>
      <c r="N160" s="264">
        <v>6</v>
      </c>
      <c r="O160" s="265">
        <v>1272</v>
      </c>
      <c r="P160" s="264">
        <v>57</v>
      </c>
      <c r="Q160" s="264">
        <v>1130</v>
      </c>
      <c r="R160" s="264">
        <v>4</v>
      </c>
      <c r="S160" s="264">
        <v>79</v>
      </c>
      <c r="T160" s="264">
        <v>2</v>
      </c>
      <c r="U160" s="265">
        <v>1274</v>
      </c>
      <c r="V160" s="264">
        <v>55</v>
      </c>
      <c r="W160" s="264">
        <v>1126</v>
      </c>
      <c r="X160" s="264">
        <v>2</v>
      </c>
      <c r="Y160" s="264">
        <v>89</v>
      </c>
      <c r="Z160" s="264">
        <v>2</v>
      </c>
      <c r="AA160" s="265">
        <v>1274</v>
      </c>
      <c r="AB160" s="264">
        <v>33</v>
      </c>
      <c r="AC160" s="264">
        <v>1128</v>
      </c>
      <c r="AD160" s="264">
        <v>4</v>
      </c>
      <c r="AE160" s="264">
        <v>108</v>
      </c>
      <c r="AF160" s="264">
        <v>1</v>
      </c>
      <c r="AG160" s="265">
        <v>1298</v>
      </c>
      <c r="AH160" s="264">
        <v>55</v>
      </c>
      <c r="AI160" s="264">
        <v>1128</v>
      </c>
      <c r="AJ160" s="264">
        <v>4</v>
      </c>
      <c r="AK160" s="264">
        <v>110</v>
      </c>
      <c r="AL160" s="264">
        <v>1</v>
      </c>
    </row>
    <row r="161" spans="1:38" ht="25.5" outlineLevel="2">
      <c r="A161" s="215" t="s">
        <v>20</v>
      </c>
      <c r="B161" s="216">
        <v>503303</v>
      </c>
      <c r="C161" s="266">
        <v>330301</v>
      </c>
      <c r="D161" s="225" t="s">
        <v>83</v>
      </c>
      <c r="E161" s="267">
        <v>2</v>
      </c>
      <c r="F161" s="268" t="s">
        <v>164</v>
      </c>
      <c r="G161" s="267">
        <v>22</v>
      </c>
      <c r="H161" s="269" t="s">
        <v>25</v>
      </c>
      <c r="I161" s="263">
        <v>0</v>
      </c>
      <c r="J161" s="264">
        <v>0</v>
      </c>
      <c r="K161" s="264">
        <v>0</v>
      </c>
      <c r="L161" s="264">
        <v>0</v>
      </c>
      <c r="M161" s="264">
        <v>0</v>
      </c>
      <c r="N161" s="264">
        <v>0</v>
      </c>
      <c r="O161" s="265">
        <v>0</v>
      </c>
      <c r="P161" s="264">
        <v>0</v>
      </c>
      <c r="Q161" s="264">
        <v>0</v>
      </c>
      <c r="R161" s="264">
        <v>0</v>
      </c>
      <c r="S161" s="264">
        <v>0</v>
      </c>
      <c r="T161" s="264">
        <v>0</v>
      </c>
      <c r="U161" s="265">
        <v>0</v>
      </c>
      <c r="V161" s="264">
        <v>0</v>
      </c>
      <c r="W161" s="264">
        <v>0</v>
      </c>
      <c r="X161" s="264">
        <v>0</v>
      </c>
      <c r="Y161" s="264">
        <v>0</v>
      </c>
      <c r="Z161" s="264">
        <v>0</v>
      </c>
      <c r="AA161" s="265">
        <v>0</v>
      </c>
      <c r="AB161" s="264">
        <v>0</v>
      </c>
      <c r="AC161" s="264">
        <v>0</v>
      </c>
      <c r="AD161" s="264">
        <v>0</v>
      </c>
      <c r="AE161" s="264">
        <v>0</v>
      </c>
      <c r="AF161" s="264">
        <v>0</v>
      </c>
      <c r="AG161" s="265">
        <v>0</v>
      </c>
      <c r="AH161" s="264">
        <v>0</v>
      </c>
      <c r="AI161" s="264">
        <v>0</v>
      </c>
      <c r="AJ161" s="264">
        <v>0</v>
      </c>
      <c r="AK161" s="264">
        <v>0</v>
      </c>
      <c r="AL161" s="264">
        <v>0</v>
      </c>
    </row>
    <row r="162" spans="1:38" ht="25.5" outlineLevel="2">
      <c r="A162" s="215" t="s">
        <v>20</v>
      </c>
      <c r="B162" s="216">
        <v>503304</v>
      </c>
      <c r="C162" s="266">
        <v>330401</v>
      </c>
      <c r="D162" s="225" t="s">
        <v>188</v>
      </c>
      <c r="E162" s="267">
        <v>2</v>
      </c>
      <c r="F162" s="268" t="s">
        <v>164</v>
      </c>
      <c r="G162" s="267" t="s">
        <v>23</v>
      </c>
      <c r="H162" s="269" t="s">
        <v>24</v>
      </c>
      <c r="I162" s="263">
        <v>90</v>
      </c>
      <c r="J162" s="264">
        <v>2</v>
      </c>
      <c r="K162" s="264">
        <v>87</v>
      </c>
      <c r="L162" s="264">
        <v>0</v>
      </c>
      <c r="M162" s="264">
        <v>1</v>
      </c>
      <c r="N162" s="264">
        <v>0</v>
      </c>
      <c r="O162" s="265">
        <v>17</v>
      </c>
      <c r="P162" s="264">
        <v>0</v>
      </c>
      <c r="Q162" s="264">
        <v>16</v>
      </c>
      <c r="R162" s="264">
        <v>0</v>
      </c>
      <c r="S162" s="264">
        <v>1</v>
      </c>
      <c r="T162" s="264">
        <v>0</v>
      </c>
      <c r="U162" s="265">
        <v>20</v>
      </c>
      <c r="V162" s="264">
        <v>0</v>
      </c>
      <c r="W162" s="264">
        <v>20</v>
      </c>
      <c r="X162" s="264">
        <v>0</v>
      </c>
      <c r="Y162" s="264">
        <v>0</v>
      </c>
      <c r="Z162" s="264">
        <v>0</v>
      </c>
      <c r="AA162" s="265">
        <v>31</v>
      </c>
      <c r="AB162" s="264">
        <v>0</v>
      </c>
      <c r="AC162" s="264">
        <v>31</v>
      </c>
      <c r="AD162" s="264">
        <v>0</v>
      </c>
      <c r="AE162" s="264">
        <v>0</v>
      </c>
      <c r="AF162" s="264">
        <v>0</v>
      </c>
      <c r="AG162" s="265">
        <v>22</v>
      </c>
      <c r="AH162" s="264">
        <v>2</v>
      </c>
      <c r="AI162" s="264">
        <v>20</v>
      </c>
      <c r="AJ162" s="264">
        <v>0</v>
      </c>
      <c r="AK162" s="264">
        <v>0</v>
      </c>
      <c r="AL162" s="264">
        <v>0</v>
      </c>
    </row>
    <row r="163" spans="1:38" ht="25.5" outlineLevel="2">
      <c r="A163" s="215" t="s">
        <v>20</v>
      </c>
      <c r="B163" s="216">
        <v>503304</v>
      </c>
      <c r="C163" s="266">
        <v>330401</v>
      </c>
      <c r="D163" s="225" t="s">
        <v>188</v>
      </c>
      <c r="E163" s="267">
        <v>2</v>
      </c>
      <c r="F163" s="268" t="s">
        <v>164</v>
      </c>
      <c r="G163" s="267">
        <v>22</v>
      </c>
      <c r="H163" s="269" t="s">
        <v>25</v>
      </c>
      <c r="I163" s="263">
        <v>0</v>
      </c>
      <c r="J163" s="264">
        <v>0</v>
      </c>
      <c r="K163" s="264">
        <v>0</v>
      </c>
      <c r="L163" s="264">
        <v>0</v>
      </c>
      <c r="M163" s="264">
        <v>0</v>
      </c>
      <c r="N163" s="264">
        <v>0</v>
      </c>
      <c r="O163" s="265">
        <v>0</v>
      </c>
      <c r="P163" s="264">
        <v>0</v>
      </c>
      <c r="Q163" s="264">
        <v>0</v>
      </c>
      <c r="R163" s="264">
        <v>0</v>
      </c>
      <c r="S163" s="264">
        <v>0</v>
      </c>
      <c r="T163" s="264">
        <v>0</v>
      </c>
      <c r="U163" s="265">
        <v>0</v>
      </c>
      <c r="V163" s="264">
        <v>0</v>
      </c>
      <c r="W163" s="264">
        <v>0</v>
      </c>
      <c r="X163" s="264">
        <v>0</v>
      </c>
      <c r="Y163" s="264">
        <v>0</v>
      </c>
      <c r="Z163" s="264">
        <v>0</v>
      </c>
      <c r="AA163" s="265">
        <v>0</v>
      </c>
      <c r="AB163" s="264">
        <v>0</v>
      </c>
      <c r="AC163" s="264">
        <v>0</v>
      </c>
      <c r="AD163" s="264">
        <v>0</v>
      </c>
      <c r="AE163" s="264">
        <v>0</v>
      </c>
      <c r="AF163" s="264">
        <v>0</v>
      </c>
      <c r="AG163" s="265">
        <v>0</v>
      </c>
      <c r="AH163" s="264">
        <v>0</v>
      </c>
      <c r="AI163" s="264">
        <v>0</v>
      </c>
      <c r="AJ163" s="264">
        <v>0</v>
      </c>
      <c r="AK163" s="264">
        <v>0</v>
      </c>
      <c r="AL163" s="264">
        <v>0</v>
      </c>
    </row>
    <row r="164" spans="1:38" ht="25.5" outlineLevel="2">
      <c r="A164" s="215" t="s">
        <v>20</v>
      </c>
      <c r="B164" s="216">
        <v>503305</v>
      </c>
      <c r="C164" s="266">
        <v>330501</v>
      </c>
      <c r="D164" s="225" t="s">
        <v>84</v>
      </c>
      <c r="E164" s="267">
        <v>2</v>
      </c>
      <c r="F164" s="268" t="s">
        <v>164</v>
      </c>
      <c r="G164" s="267" t="s">
        <v>23</v>
      </c>
      <c r="H164" s="269" t="s">
        <v>24</v>
      </c>
      <c r="I164" s="263">
        <v>917</v>
      </c>
      <c r="J164" s="264">
        <v>2</v>
      </c>
      <c r="K164" s="264">
        <v>906</v>
      </c>
      <c r="L164" s="264">
        <v>0</v>
      </c>
      <c r="M164" s="264">
        <v>8</v>
      </c>
      <c r="N164" s="264">
        <v>1</v>
      </c>
      <c r="O164" s="265">
        <v>209</v>
      </c>
      <c r="P164" s="264">
        <v>2</v>
      </c>
      <c r="Q164" s="264">
        <v>204</v>
      </c>
      <c r="R164" s="264">
        <v>0</v>
      </c>
      <c r="S164" s="264">
        <v>3</v>
      </c>
      <c r="T164" s="264">
        <v>0</v>
      </c>
      <c r="U164" s="265">
        <v>201</v>
      </c>
      <c r="V164" s="264">
        <v>0</v>
      </c>
      <c r="W164" s="264">
        <v>199</v>
      </c>
      <c r="X164" s="264">
        <v>0</v>
      </c>
      <c r="Y164" s="264">
        <v>1</v>
      </c>
      <c r="Z164" s="264">
        <v>1</v>
      </c>
      <c r="AA164" s="265">
        <v>253</v>
      </c>
      <c r="AB164" s="264">
        <v>0</v>
      </c>
      <c r="AC164" s="264">
        <v>251</v>
      </c>
      <c r="AD164" s="264">
        <v>0</v>
      </c>
      <c r="AE164" s="264">
        <v>2</v>
      </c>
      <c r="AF164" s="264">
        <v>0</v>
      </c>
      <c r="AG164" s="265">
        <v>254</v>
      </c>
      <c r="AH164" s="264">
        <v>0</v>
      </c>
      <c r="AI164" s="264">
        <v>252</v>
      </c>
      <c r="AJ164" s="264">
        <v>0</v>
      </c>
      <c r="AK164" s="264">
        <v>2</v>
      </c>
      <c r="AL164" s="264">
        <v>0</v>
      </c>
    </row>
    <row r="165" spans="1:38" ht="25.5" outlineLevel="2">
      <c r="A165" s="215" t="s">
        <v>20</v>
      </c>
      <c r="B165" s="216">
        <v>503305</v>
      </c>
      <c r="C165" s="266">
        <v>330501</v>
      </c>
      <c r="D165" s="225" t="s">
        <v>84</v>
      </c>
      <c r="E165" s="267">
        <v>2</v>
      </c>
      <c r="F165" s="268" t="s">
        <v>164</v>
      </c>
      <c r="G165" s="267">
        <v>22</v>
      </c>
      <c r="H165" s="269" t="s">
        <v>25</v>
      </c>
      <c r="I165" s="263">
        <v>0</v>
      </c>
      <c r="J165" s="264">
        <v>0</v>
      </c>
      <c r="K165" s="264">
        <v>0</v>
      </c>
      <c r="L165" s="264">
        <v>0</v>
      </c>
      <c r="M165" s="264">
        <v>0</v>
      </c>
      <c r="N165" s="264">
        <v>0</v>
      </c>
      <c r="O165" s="265">
        <v>0</v>
      </c>
      <c r="P165" s="264">
        <v>0</v>
      </c>
      <c r="Q165" s="264">
        <v>0</v>
      </c>
      <c r="R165" s="264">
        <v>0</v>
      </c>
      <c r="S165" s="264">
        <v>0</v>
      </c>
      <c r="T165" s="264">
        <v>0</v>
      </c>
      <c r="U165" s="265">
        <v>0</v>
      </c>
      <c r="V165" s="264">
        <v>0</v>
      </c>
      <c r="W165" s="264">
        <v>0</v>
      </c>
      <c r="X165" s="264">
        <v>0</v>
      </c>
      <c r="Y165" s="264">
        <v>0</v>
      </c>
      <c r="Z165" s="264">
        <v>0</v>
      </c>
      <c r="AA165" s="265">
        <v>0</v>
      </c>
      <c r="AB165" s="264">
        <v>0</v>
      </c>
      <c r="AC165" s="264">
        <v>0</v>
      </c>
      <c r="AD165" s="264">
        <v>0</v>
      </c>
      <c r="AE165" s="264">
        <v>0</v>
      </c>
      <c r="AF165" s="264">
        <v>0</v>
      </c>
      <c r="AG165" s="265">
        <v>0</v>
      </c>
      <c r="AH165" s="264">
        <v>0</v>
      </c>
      <c r="AI165" s="264">
        <v>0</v>
      </c>
      <c r="AJ165" s="264">
        <v>0</v>
      </c>
      <c r="AK165" s="264">
        <v>0</v>
      </c>
      <c r="AL165" s="264">
        <v>0</v>
      </c>
    </row>
    <row r="166" spans="1:38" ht="25.5" outlineLevel="2">
      <c r="A166" s="215" t="s">
        <v>20</v>
      </c>
      <c r="B166" s="216">
        <v>503309</v>
      </c>
      <c r="C166" s="266">
        <v>330901</v>
      </c>
      <c r="D166" s="225" t="s">
        <v>85</v>
      </c>
      <c r="E166" s="267">
        <v>2</v>
      </c>
      <c r="F166" s="268" t="s">
        <v>164</v>
      </c>
      <c r="G166" s="267" t="s">
        <v>23</v>
      </c>
      <c r="H166" s="269" t="s">
        <v>24</v>
      </c>
      <c r="I166" s="263">
        <v>1152</v>
      </c>
      <c r="J166" s="264">
        <v>5</v>
      </c>
      <c r="K166" s="264">
        <v>840</v>
      </c>
      <c r="L166" s="264">
        <v>1</v>
      </c>
      <c r="M166" s="264">
        <v>306</v>
      </c>
      <c r="N166" s="264">
        <v>0</v>
      </c>
      <c r="O166" s="265">
        <v>288</v>
      </c>
      <c r="P166" s="264">
        <v>2</v>
      </c>
      <c r="Q166" s="264">
        <v>214</v>
      </c>
      <c r="R166" s="264">
        <v>0</v>
      </c>
      <c r="S166" s="264">
        <v>72</v>
      </c>
      <c r="T166" s="264">
        <v>0</v>
      </c>
      <c r="U166" s="265">
        <v>288</v>
      </c>
      <c r="V166" s="264">
        <v>1</v>
      </c>
      <c r="W166" s="264">
        <v>203</v>
      </c>
      <c r="X166" s="264">
        <v>1</v>
      </c>
      <c r="Y166" s="264">
        <v>83</v>
      </c>
      <c r="Z166" s="264">
        <v>0</v>
      </c>
      <c r="AA166" s="265">
        <v>288</v>
      </c>
      <c r="AB166" s="264">
        <v>1</v>
      </c>
      <c r="AC166" s="264">
        <v>212</v>
      </c>
      <c r="AD166" s="264">
        <v>0</v>
      </c>
      <c r="AE166" s="264">
        <v>75</v>
      </c>
      <c r="AF166" s="264">
        <v>0</v>
      </c>
      <c r="AG166" s="265">
        <v>288</v>
      </c>
      <c r="AH166" s="264">
        <v>1</v>
      </c>
      <c r="AI166" s="264">
        <v>211</v>
      </c>
      <c r="AJ166" s="264">
        <v>0</v>
      </c>
      <c r="AK166" s="264">
        <v>76</v>
      </c>
      <c r="AL166" s="264">
        <v>0</v>
      </c>
    </row>
    <row r="167" spans="1:38" ht="25.5" outlineLevel="2">
      <c r="A167" s="215" t="s">
        <v>20</v>
      </c>
      <c r="B167" s="216">
        <v>503309</v>
      </c>
      <c r="C167" s="266">
        <v>330901</v>
      </c>
      <c r="D167" s="225" t="s">
        <v>85</v>
      </c>
      <c r="E167" s="267">
        <v>2</v>
      </c>
      <c r="F167" s="268" t="s">
        <v>164</v>
      </c>
      <c r="G167" s="267">
        <v>22</v>
      </c>
      <c r="H167" s="269" t="s">
        <v>25</v>
      </c>
      <c r="I167" s="263">
        <v>0</v>
      </c>
      <c r="J167" s="264">
        <v>0</v>
      </c>
      <c r="K167" s="264">
        <v>0</v>
      </c>
      <c r="L167" s="264">
        <v>0</v>
      </c>
      <c r="M167" s="264">
        <v>0</v>
      </c>
      <c r="N167" s="264">
        <v>0</v>
      </c>
      <c r="O167" s="265">
        <v>0</v>
      </c>
      <c r="P167" s="264">
        <v>0</v>
      </c>
      <c r="Q167" s="264">
        <v>0</v>
      </c>
      <c r="R167" s="264">
        <v>0</v>
      </c>
      <c r="S167" s="264">
        <v>0</v>
      </c>
      <c r="T167" s="264">
        <v>0</v>
      </c>
      <c r="U167" s="265">
        <v>0</v>
      </c>
      <c r="V167" s="264">
        <v>0</v>
      </c>
      <c r="W167" s="264">
        <v>0</v>
      </c>
      <c r="X167" s="264">
        <v>0</v>
      </c>
      <c r="Y167" s="264">
        <v>0</v>
      </c>
      <c r="Z167" s="264">
        <v>0</v>
      </c>
      <c r="AA167" s="265">
        <v>0</v>
      </c>
      <c r="AB167" s="264">
        <v>0</v>
      </c>
      <c r="AC167" s="264">
        <v>0</v>
      </c>
      <c r="AD167" s="264">
        <v>0</v>
      </c>
      <c r="AE167" s="264">
        <v>0</v>
      </c>
      <c r="AF167" s="264">
        <v>0</v>
      </c>
      <c r="AG167" s="265">
        <v>0</v>
      </c>
      <c r="AH167" s="264">
        <v>0</v>
      </c>
      <c r="AI167" s="264">
        <v>0</v>
      </c>
      <c r="AJ167" s="264">
        <v>0</v>
      </c>
      <c r="AK167" s="264">
        <v>0</v>
      </c>
      <c r="AL167" s="264">
        <v>0</v>
      </c>
    </row>
    <row r="168" spans="1:38" ht="25.5" outlineLevel="2">
      <c r="A168" s="215" t="s">
        <v>20</v>
      </c>
      <c r="B168" s="216">
        <v>503312</v>
      </c>
      <c r="C168" s="266">
        <v>331201</v>
      </c>
      <c r="D168" s="225" t="s">
        <v>86</v>
      </c>
      <c r="E168" s="267">
        <v>2</v>
      </c>
      <c r="F168" s="268" t="s">
        <v>164</v>
      </c>
      <c r="G168" s="267" t="s">
        <v>23</v>
      </c>
      <c r="H168" s="269" t="s">
        <v>24</v>
      </c>
      <c r="I168" s="263">
        <v>3228</v>
      </c>
      <c r="J168" s="264">
        <v>52</v>
      </c>
      <c r="K168" s="264">
        <v>2854</v>
      </c>
      <c r="L168" s="264">
        <v>3</v>
      </c>
      <c r="M168" s="264">
        <v>318</v>
      </c>
      <c r="N168" s="264">
        <v>1</v>
      </c>
      <c r="O168" s="265">
        <v>817</v>
      </c>
      <c r="P168" s="264">
        <v>15</v>
      </c>
      <c r="Q168" s="264">
        <v>743</v>
      </c>
      <c r="R168" s="264">
        <v>1</v>
      </c>
      <c r="S168" s="264">
        <v>57</v>
      </c>
      <c r="T168" s="264">
        <v>1</v>
      </c>
      <c r="U168" s="265">
        <v>754</v>
      </c>
      <c r="V168" s="264">
        <v>10</v>
      </c>
      <c r="W168" s="264">
        <v>669</v>
      </c>
      <c r="X168" s="264">
        <v>2</v>
      </c>
      <c r="Y168" s="264">
        <v>73</v>
      </c>
      <c r="Z168" s="264">
        <v>0</v>
      </c>
      <c r="AA168" s="265">
        <v>836</v>
      </c>
      <c r="AB168" s="264">
        <v>13</v>
      </c>
      <c r="AC168" s="264">
        <v>728</v>
      </c>
      <c r="AD168" s="264">
        <v>0</v>
      </c>
      <c r="AE168" s="264">
        <v>95</v>
      </c>
      <c r="AF168" s="264">
        <v>0</v>
      </c>
      <c r="AG168" s="265">
        <v>821</v>
      </c>
      <c r="AH168" s="264">
        <v>14</v>
      </c>
      <c r="AI168" s="264">
        <v>714</v>
      </c>
      <c r="AJ168" s="264">
        <v>0</v>
      </c>
      <c r="AK168" s="264">
        <v>93</v>
      </c>
      <c r="AL168" s="264">
        <v>0</v>
      </c>
    </row>
    <row r="169" spans="1:38" ht="25.5" outlineLevel="2">
      <c r="A169" s="215" t="s">
        <v>20</v>
      </c>
      <c r="B169" s="216">
        <v>503312</v>
      </c>
      <c r="C169" s="266">
        <v>331201</v>
      </c>
      <c r="D169" s="225" t="s">
        <v>86</v>
      </c>
      <c r="E169" s="267">
        <v>2</v>
      </c>
      <c r="F169" s="268" t="s">
        <v>164</v>
      </c>
      <c r="G169" s="267">
        <v>22</v>
      </c>
      <c r="H169" s="269" t="s">
        <v>25</v>
      </c>
      <c r="I169" s="263">
        <v>0</v>
      </c>
      <c r="J169" s="264">
        <v>0</v>
      </c>
      <c r="K169" s="264">
        <v>0</v>
      </c>
      <c r="L169" s="264">
        <v>0</v>
      </c>
      <c r="M169" s="264">
        <v>0</v>
      </c>
      <c r="N169" s="264">
        <v>0</v>
      </c>
      <c r="O169" s="265">
        <v>0</v>
      </c>
      <c r="P169" s="264">
        <v>0</v>
      </c>
      <c r="Q169" s="264">
        <v>0</v>
      </c>
      <c r="R169" s="264">
        <v>0</v>
      </c>
      <c r="S169" s="264">
        <v>0</v>
      </c>
      <c r="T169" s="264">
        <v>0</v>
      </c>
      <c r="U169" s="265">
        <v>0</v>
      </c>
      <c r="V169" s="264">
        <v>0</v>
      </c>
      <c r="W169" s="264">
        <v>0</v>
      </c>
      <c r="X169" s="264">
        <v>0</v>
      </c>
      <c r="Y169" s="264">
        <v>0</v>
      </c>
      <c r="Z169" s="264">
        <v>0</v>
      </c>
      <c r="AA169" s="265">
        <v>0</v>
      </c>
      <c r="AB169" s="264">
        <v>0</v>
      </c>
      <c r="AC169" s="264">
        <v>0</v>
      </c>
      <c r="AD169" s="264">
        <v>0</v>
      </c>
      <c r="AE169" s="264">
        <v>0</v>
      </c>
      <c r="AF169" s="264">
        <v>0</v>
      </c>
      <c r="AG169" s="265">
        <v>0</v>
      </c>
      <c r="AH169" s="264">
        <v>0</v>
      </c>
      <c r="AI169" s="264">
        <v>0</v>
      </c>
      <c r="AJ169" s="264">
        <v>0</v>
      </c>
      <c r="AK169" s="264">
        <v>0</v>
      </c>
      <c r="AL169" s="264">
        <v>0</v>
      </c>
    </row>
    <row r="170" spans="1:38" ht="25.5" outlineLevel="2">
      <c r="A170" s="215" t="s">
        <v>27</v>
      </c>
      <c r="B170" s="216">
        <v>506505</v>
      </c>
      <c r="C170" s="266">
        <v>332201</v>
      </c>
      <c r="D170" s="225" t="s">
        <v>189</v>
      </c>
      <c r="E170" s="267">
        <v>2</v>
      </c>
      <c r="F170" s="268" t="s">
        <v>164</v>
      </c>
      <c r="G170" s="267" t="s">
        <v>23</v>
      </c>
      <c r="H170" s="269" t="s">
        <v>24</v>
      </c>
      <c r="I170" s="263">
        <v>180</v>
      </c>
      <c r="J170" s="264">
        <v>3</v>
      </c>
      <c r="K170" s="264">
        <v>175</v>
      </c>
      <c r="L170" s="264">
        <v>0</v>
      </c>
      <c r="M170" s="264">
        <v>2</v>
      </c>
      <c r="N170" s="264">
        <v>0</v>
      </c>
      <c r="O170" s="265">
        <v>40</v>
      </c>
      <c r="P170" s="264">
        <v>0</v>
      </c>
      <c r="Q170" s="264">
        <v>40</v>
      </c>
      <c r="R170" s="264">
        <v>0</v>
      </c>
      <c r="S170" s="264">
        <v>0</v>
      </c>
      <c r="T170" s="264">
        <v>0</v>
      </c>
      <c r="U170" s="265">
        <v>27</v>
      </c>
      <c r="V170" s="264">
        <v>1</v>
      </c>
      <c r="W170" s="264">
        <v>26</v>
      </c>
      <c r="X170" s="264">
        <v>0</v>
      </c>
      <c r="Y170" s="264">
        <v>0</v>
      </c>
      <c r="Z170" s="264">
        <v>0</v>
      </c>
      <c r="AA170" s="265">
        <v>68</v>
      </c>
      <c r="AB170" s="264">
        <v>1</v>
      </c>
      <c r="AC170" s="264">
        <v>66</v>
      </c>
      <c r="AD170" s="264">
        <v>0</v>
      </c>
      <c r="AE170" s="264">
        <v>1</v>
      </c>
      <c r="AF170" s="264">
        <v>0</v>
      </c>
      <c r="AG170" s="265">
        <v>45</v>
      </c>
      <c r="AH170" s="264">
        <v>1</v>
      </c>
      <c r="AI170" s="264">
        <v>43</v>
      </c>
      <c r="AJ170" s="264">
        <v>0</v>
      </c>
      <c r="AK170" s="264">
        <v>1</v>
      </c>
      <c r="AL170" s="264">
        <v>0</v>
      </c>
    </row>
    <row r="171" spans="1:38" ht="25.5" outlineLevel="2">
      <c r="A171" s="215" t="s">
        <v>27</v>
      </c>
      <c r="B171" s="216">
        <v>506505</v>
      </c>
      <c r="C171" s="266">
        <v>332201</v>
      </c>
      <c r="D171" s="225" t="s">
        <v>189</v>
      </c>
      <c r="E171" s="267">
        <v>2</v>
      </c>
      <c r="F171" s="268" t="s">
        <v>164</v>
      </c>
      <c r="G171" s="267">
        <v>22</v>
      </c>
      <c r="H171" s="269" t="s">
        <v>25</v>
      </c>
      <c r="I171" s="263">
        <v>0</v>
      </c>
      <c r="J171" s="264">
        <v>0</v>
      </c>
      <c r="K171" s="264">
        <v>0</v>
      </c>
      <c r="L171" s="264">
        <v>0</v>
      </c>
      <c r="M171" s="264">
        <v>0</v>
      </c>
      <c r="N171" s="264">
        <v>0</v>
      </c>
      <c r="O171" s="265">
        <v>0</v>
      </c>
      <c r="P171" s="264">
        <v>0</v>
      </c>
      <c r="Q171" s="264">
        <v>0</v>
      </c>
      <c r="R171" s="264">
        <v>0</v>
      </c>
      <c r="S171" s="264">
        <v>0</v>
      </c>
      <c r="T171" s="264">
        <v>0</v>
      </c>
      <c r="U171" s="265">
        <v>0</v>
      </c>
      <c r="V171" s="264">
        <v>0</v>
      </c>
      <c r="W171" s="264">
        <v>0</v>
      </c>
      <c r="X171" s="264">
        <v>0</v>
      </c>
      <c r="Y171" s="264">
        <v>0</v>
      </c>
      <c r="Z171" s="264">
        <v>0</v>
      </c>
      <c r="AA171" s="265">
        <v>0</v>
      </c>
      <c r="AB171" s="264">
        <v>0</v>
      </c>
      <c r="AC171" s="264">
        <v>0</v>
      </c>
      <c r="AD171" s="264">
        <v>0</v>
      </c>
      <c r="AE171" s="264">
        <v>0</v>
      </c>
      <c r="AF171" s="264">
        <v>0</v>
      </c>
      <c r="AG171" s="265">
        <v>0</v>
      </c>
      <c r="AH171" s="264">
        <v>0</v>
      </c>
      <c r="AI171" s="264">
        <v>0</v>
      </c>
      <c r="AJ171" s="264">
        <v>0</v>
      </c>
      <c r="AK171" s="264">
        <v>0</v>
      </c>
      <c r="AL171" s="264">
        <v>0</v>
      </c>
    </row>
    <row r="172" spans="1:38" ht="25.5" outlineLevel="2">
      <c r="A172" s="215" t="s">
        <v>20</v>
      </c>
      <c r="B172" s="216">
        <v>506508</v>
      </c>
      <c r="C172" s="266">
        <v>332601</v>
      </c>
      <c r="D172" s="225" t="s">
        <v>87</v>
      </c>
      <c r="E172" s="267">
        <v>2</v>
      </c>
      <c r="F172" s="268" t="s">
        <v>164</v>
      </c>
      <c r="G172" s="267" t="s">
        <v>23</v>
      </c>
      <c r="H172" s="269" t="s">
        <v>24</v>
      </c>
      <c r="I172" s="263">
        <v>1297</v>
      </c>
      <c r="J172" s="264">
        <v>7</v>
      </c>
      <c r="K172" s="264">
        <v>1240</v>
      </c>
      <c r="L172" s="264">
        <v>3</v>
      </c>
      <c r="M172" s="264">
        <v>43</v>
      </c>
      <c r="N172" s="264">
        <v>4</v>
      </c>
      <c r="O172" s="265">
        <v>324</v>
      </c>
      <c r="P172" s="264">
        <v>3</v>
      </c>
      <c r="Q172" s="264">
        <v>302</v>
      </c>
      <c r="R172" s="264">
        <v>1</v>
      </c>
      <c r="S172" s="264">
        <v>16</v>
      </c>
      <c r="T172" s="264">
        <v>2</v>
      </c>
      <c r="U172" s="265">
        <v>324</v>
      </c>
      <c r="V172" s="264">
        <v>2</v>
      </c>
      <c r="W172" s="264">
        <v>311</v>
      </c>
      <c r="X172" s="264">
        <v>0</v>
      </c>
      <c r="Y172" s="264">
        <v>11</v>
      </c>
      <c r="Z172" s="264">
        <v>0</v>
      </c>
      <c r="AA172" s="265">
        <v>324</v>
      </c>
      <c r="AB172" s="264">
        <v>1</v>
      </c>
      <c r="AC172" s="264">
        <v>313</v>
      </c>
      <c r="AD172" s="264">
        <v>1</v>
      </c>
      <c r="AE172" s="264">
        <v>8</v>
      </c>
      <c r="AF172" s="264">
        <v>1</v>
      </c>
      <c r="AG172" s="265">
        <v>325</v>
      </c>
      <c r="AH172" s="264">
        <v>1</v>
      </c>
      <c r="AI172" s="264">
        <v>314</v>
      </c>
      <c r="AJ172" s="264">
        <v>1</v>
      </c>
      <c r="AK172" s="264">
        <v>8</v>
      </c>
      <c r="AL172" s="264">
        <v>1</v>
      </c>
    </row>
    <row r="173" spans="1:38" ht="25.5" outlineLevel="2">
      <c r="A173" s="215" t="s">
        <v>20</v>
      </c>
      <c r="B173" s="216">
        <v>506508</v>
      </c>
      <c r="C173" s="266">
        <v>332601</v>
      </c>
      <c r="D173" s="225" t="s">
        <v>87</v>
      </c>
      <c r="E173" s="267">
        <v>2</v>
      </c>
      <c r="F173" s="268" t="s">
        <v>164</v>
      </c>
      <c r="G173" s="267">
        <v>22</v>
      </c>
      <c r="H173" s="269" t="s">
        <v>25</v>
      </c>
      <c r="I173" s="263">
        <v>0</v>
      </c>
      <c r="J173" s="264">
        <v>0</v>
      </c>
      <c r="K173" s="264">
        <v>0</v>
      </c>
      <c r="L173" s="264">
        <v>0</v>
      </c>
      <c r="M173" s="264">
        <v>0</v>
      </c>
      <c r="N173" s="264">
        <v>0</v>
      </c>
      <c r="O173" s="265">
        <v>0</v>
      </c>
      <c r="P173" s="264">
        <v>0</v>
      </c>
      <c r="Q173" s="264">
        <v>0</v>
      </c>
      <c r="R173" s="264">
        <v>0</v>
      </c>
      <c r="S173" s="264">
        <v>0</v>
      </c>
      <c r="T173" s="264">
        <v>0</v>
      </c>
      <c r="U173" s="265">
        <v>0</v>
      </c>
      <c r="V173" s="264">
        <v>0</v>
      </c>
      <c r="W173" s="264">
        <v>0</v>
      </c>
      <c r="X173" s="264">
        <v>0</v>
      </c>
      <c r="Y173" s="264">
        <v>0</v>
      </c>
      <c r="Z173" s="264">
        <v>0</v>
      </c>
      <c r="AA173" s="265">
        <v>0</v>
      </c>
      <c r="AB173" s="264">
        <v>0</v>
      </c>
      <c r="AC173" s="264">
        <v>0</v>
      </c>
      <c r="AD173" s="264">
        <v>0</v>
      </c>
      <c r="AE173" s="264">
        <v>0</v>
      </c>
      <c r="AF173" s="264">
        <v>0</v>
      </c>
      <c r="AG173" s="265">
        <v>0</v>
      </c>
      <c r="AH173" s="264">
        <v>0</v>
      </c>
      <c r="AI173" s="264">
        <v>0</v>
      </c>
      <c r="AJ173" s="264">
        <v>0</v>
      </c>
      <c r="AK173" s="264">
        <v>0</v>
      </c>
      <c r="AL173" s="264">
        <v>0</v>
      </c>
    </row>
    <row r="174" spans="1:38" ht="25.5" outlineLevel="2">
      <c r="A174" s="215" t="s">
        <v>20</v>
      </c>
      <c r="B174" s="216">
        <v>506509</v>
      </c>
      <c r="C174" s="266">
        <v>332801</v>
      </c>
      <c r="D174" s="225" t="s">
        <v>88</v>
      </c>
      <c r="E174" s="267">
        <v>2</v>
      </c>
      <c r="F174" s="268" t="s">
        <v>164</v>
      </c>
      <c r="G174" s="267" t="s">
        <v>23</v>
      </c>
      <c r="H174" s="269" t="s">
        <v>24</v>
      </c>
      <c r="I174" s="263">
        <v>9945</v>
      </c>
      <c r="J174" s="264">
        <v>114</v>
      </c>
      <c r="K174" s="264">
        <v>9399</v>
      </c>
      <c r="L174" s="264">
        <v>17</v>
      </c>
      <c r="M174" s="264">
        <v>405</v>
      </c>
      <c r="N174" s="264">
        <v>10</v>
      </c>
      <c r="O174" s="265">
        <v>2311</v>
      </c>
      <c r="P174" s="264">
        <v>12</v>
      </c>
      <c r="Q174" s="264">
        <v>2251</v>
      </c>
      <c r="R174" s="264">
        <v>2</v>
      </c>
      <c r="S174" s="264">
        <v>44</v>
      </c>
      <c r="T174" s="264">
        <v>2</v>
      </c>
      <c r="U174" s="265">
        <v>2374</v>
      </c>
      <c r="V174" s="264">
        <v>12</v>
      </c>
      <c r="W174" s="264">
        <v>2255</v>
      </c>
      <c r="X174" s="264">
        <v>5</v>
      </c>
      <c r="Y174" s="264">
        <v>100</v>
      </c>
      <c r="Z174" s="264">
        <v>2</v>
      </c>
      <c r="AA174" s="265">
        <v>2628</v>
      </c>
      <c r="AB174" s="264">
        <v>12</v>
      </c>
      <c r="AC174" s="264">
        <v>2477</v>
      </c>
      <c r="AD174" s="264">
        <v>5</v>
      </c>
      <c r="AE174" s="264">
        <v>131</v>
      </c>
      <c r="AF174" s="264">
        <v>3</v>
      </c>
      <c r="AG174" s="265">
        <v>2632</v>
      </c>
      <c r="AH174" s="264">
        <v>78</v>
      </c>
      <c r="AI174" s="264">
        <v>2416</v>
      </c>
      <c r="AJ174" s="264">
        <v>5</v>
      </c>
      <c r="AK174" s="264">
        <v>130</v>
      </c>
      <c r="AL174" s="264">
        <v>3</v>
      </c>
    </row>
    <row r="175" spans="1:38" ht="25.5" outlineLevel="2">
      <c r="A175" s="215" t="s">
        <v>20</v>
      </c>
      <c r="B175" s="216">
        <v>506509</v>
      </c>
      <c r="C175" s="266">
        <v>332801</v>
      </c>
      <c r="D175" s="225" t="s">
        <v>88</v>
      </c>
      <c r="E175" s="267">
        <v>2</v>
      </c>
      <c r="F175" s="268" t="s">
        <v>164</v>
      </c>
      <c r="G175" s="267">
        <v>22</v>
      </c>
      <c r="H175" s="269" t="s">
        <v>25</v>
      </c>
      <c r="I175" s="263">
        <v>1550</v>
      </c>
      <c r="J175" s="264">
        <v>7</v>
      </c>
      <c r="K175" s="264">
        <v>1480</v>
      </c>
      <c r="L175" s="264">
        <v>1</v>
      </c>
      <c r="M175" s="264">
        <v>60</v>
      </c>
      <c r="N175" s="264">
        <v>2</v>
      </c>
      <c r="O175" s="265">
        <v>378</v>
      </c>
      <c r="P175" s="264">
        <v>2</v>
      </c>
      <c r="Q175" s="264">
        <v>365</v>
      </c>
      <c r="R175" s="264">
        <v>0</v>
      </c>
      <c r="S175" s="264">
        <v>10</v>
      </c>
      <c r="T175" s="264">
        <v>1</v>
      </c>
      <c r="U175" s="265">
        <v>380</v>
      </c>
      <c r="V175" s="264">
        <v>1</v>
      </c>
      <c r="W175" s="264">
        <v>367</v>
      </c>
      <c r="X175" s="264">
        <v>1</v>
      </c>
      <c r="Y175" s="264">
        <v>10</v>
      </c>
      <c r="Z175" s="264">
        <v>1</v>
      </c>
      <c r="AA175" s="265">
        <v>379</v>
      </c>
      <c r="AB175" s="264">
        <v>2</v>
      </c>
      <c r="AC175" s="264">
        <v>357</v>
      </c>
      <c r="AD175" s="264">
        <v>0</v>
      </c>
      <c r="AE175" s="264">
        <v>20</v>
      </c>
      <c r="AF175" s="264">
        <v>0</v>
      </c>
      <c r="AG175" s="265">
        <v>413</v>
      </c>
      <c r="AH175" s="264">
        <v>2</v>
      </c>
      <c r="AI175" s="264">
        <v>391</v>
      </c>
      <c r="AJ175" s="264">
        <v>0</v>
      </c>
      <c r="AK175" s="264">
        <v>20</v>
      </c>
      <c r="AL175" s="264">
        <v>0</v>
      </c>
    </row>
    <row r="176" spans="1:38" ht="25.5" outlineLevel="2">
      <c r="A176" s="215" t="s">
        <v>20</v>
      </c>
      <c r="B176" s="216">
        <v>503318</v>
      </c>
      <c r="C176" s="266">
        <v>332901</v>
      </c>
      <c r="D176" s="225" t="s">
        <v>190</v>
      </c>
      <c r="E176" s="267">
        <v>2</v>
      </c>
      <c r="F176" s="268" t="s">
        <v>164</v>
      </c>
      <c r="G176" s="267" t="s">
        <v>23</v>
      </c>
      <c r="H176" s="269" t="s">
        <v>24</v>
      </c>
      <c r="I176" s="263">
        <v>2449</v>
      </c>
      <c r="J176" s="264">
        <v>58</v>
      </c>
      <c r="K176" s="264">
        <v>1879</v>
      </c>
      <c r="L176" s="264">
        <v>3</v>
      </c>
      <c r="M176" s="264">
        <v>507</v>
      </c>
      <c r="N176" s="264">
        <v>2</v>
      </c>
      <c r="O176" s="265">
        <v>610</v>
      </c>
      <c r="P176" s="264">
        <v>14</v>
      </c>
      <c r="Q176" s="264">
        <v>454</v>
      </c>
      <c r="R176" s="264">
        <v>1</v>
      </c>
      <c r="S176" s="264">
        <v>140</v>
      </c>
      <c r="T176" s="264">
        <v>1</v>
      </c>
      <c r="U176" s="265">
        <v>612</v>
      </c>
      <c r="V176" s="264">
        <v>14</v>
      </c>
      <c r="W176" s="264">
        <v>475</v>
      </c>
      <c r="X176" s="264">
        <v>0</v>
      </c>
      <c r="Y176" s="264">
        <v>122</v>
      </c>
      <c r="Z176" s="264">
        <v>1</v>
      </c>
      <c r="AA176" s="265">
        <v>613</v>
      </c>
      <c r="AB176" s="264">
        <v>15</v>
      </c>
      <c r="AC176" s="264">
        <v>475</v>
      </c>
      <c r="AD176" s="264">
        <v>1</v>
      </c>
      <c r="AE176" s="264">
        <v>122</v>
      </c>
      <c r="AF176" s="264">
        <v>0</v>
      </c>
      <c r="AG176" s="265">
        <v>614</v>
      </c>
      <c r="AH176" s="264">
        <v>15</v>
      </c>
      <c r="AI176" s="264">
        <v>475</v>
      </c>
      <c r="AJ176" s="264">
        <v>1</v>
      </c>
      <c r="AK176" s="264">
        <v>123</v>
      </c>
      <c r="AL176" s="264">
        <v>0</v>
      </c>
    </row>
    <row r="177" spans="1:38" ht="25.5" outlineLevel="2">
      <c r="A177" s="215" t="s">
        <v>20</v>
      </c>
      <c r="B177" s="216">
        <v>503318</v>
      </c>
      <c r="C177" s="266">
        <v>332901</v>
      </c>
      <c r="D177" s="225" t="s">
        <v>190</v>
      </c>
      <c r="E177" s="267">
        <v>2</v>
      </c>
      <c r="F177" s="268" t="s">
        <v>164</v>
      </c>
      <c r="G177" s="267">
        <v>22</v>
      </c>
      <c r="H177" s="269" t="s">
        <v>25</v>
      </c>
      <c r="I177" s="263">
        <v>0</v>
      </c>
      <c r="J177" s="264">
        <v>0</v>
      </c>
      <c r="K177" s="264">
        <v>0</v>
      </c>
      <c r="L177" s="264">
        <v>0</v>
      </c>
      <c r="M177" s="264">
        <v>0</v>
      </c>
      <c r="N177" s="264">
        <v>0</v>
      </c>
      <c r="O177" s="265">
        <v>0</v>
      </c>
      <c r="P177" s="264">
        <v>0</v>
      </c>
      <c r="Q177" s="264">
        <v>0</v>
      </c>
      <c r="R177" s="264">
        <v>0</v>
      </c>
      <c r="S177" s="264">
        <v>0</v>
      </c>
      <c r="T177" s="264">
        <v>0</v>
      </c>
      <c r="U177" s="265">
        <v>0</v>
      </c>
      <c r="V177" s="264">
        <v>0</v>
      </c>
      <c r="W177" s="264">
        <v>0</v>
      </c>
      <c r="X177" s="264">
        <v>0</v>
      </c>
      <c r="Y177" s="264">
        <v>0</v>
      </c>
      <c r="Z177" s="264">
        <v>0</v>
      </c>
      <c r="AA177" s="265">
        <v>0</v>
      </c>
      <c r="AB177" s="264">
        <v>0</v>
      </c>
      <c r="AC177" s="264">
        <v>0</v>
      </c>
      <c r="AD177" s="264">
        <v>0</v>
      </c>
      <c r="AE177" s="264">
        <v>0</v>
      </c>
      <c r="AF177" s="264">
        <v>0</v>
      </c>
      <c r="AG177" s="265">
        <v>0</v>
      </c>
      <c r="AH177" s="264">
        <v>0</v>
      </c>
      <c r="AI177" s="264">
        <v>0</v>
      </c>
      <c r="AJ177" s="264">
        <v>0</v>
      </c>
      <c r="AK177" s="264">
        <v>0</v>
      </c>
      <c r="AL177" s="264">
        <v>0</v>
      </c>
    </row>
    <row r="178" spans="1:38" ht="25.5" outlineLevel="2">
      <c r="A178" s="215" t="s">
        <v>27</v>
      </c>
      <c r="B178" s="216">
        <v>506510</v>
      </c>
      <c r="C178" s="266">
        <v>333201</v>
      </c>
      <c r="D178" s="225" t="s">
        <v>89</v>
      </c>
      <c r="E178" s="267">
        <v>2</v>
      </c>
      <c r="F178" s="268" t="s">
        <v>164</v>
      </c>
      <c r="G178" s="267" t="s">
        <v>23</v>
      </c>
      <c r="H178" s="269" t="s">
        <v>24</v>
      </c>
      <c r="I178" s="263">
        <v>402</v>
      </c>
      <c r="J178" s="264">
        <v>13</v>
      </c>
      <c r="K178" s="264">
        <v>313</v>
      </c>
      <c r="L178" s="264">
        <v>1</v>
      </c>
      <c r="M178" s="264">
        <v>75</v>
      </c>
      <c r="N178" s="264">
        <v>0</v>
      </c>
      <c r="O178" s="265">
        <v>99</v>
      </c>
      <c r="P178" s="264">
        <v>0</v>
      </c>
      <c r="Q178" s="264">
        <v>74</v>
      </c>
      <c r="R178" s="264">
        <v>0</v>
      </c>
      <c r="S178" s="264">
        <v>25</v>
      </c>
      <c r="T178" s="264">
        <v>0</v>
      </c>
      <c r="U178" s="265">
        <v>101</v>
      </c>
      <c r="V178" s="264">
        <v>7</v>
      </c>
      <c r="W178" s="264">
        <v>65</v>
      </c>
      <c r="X178" s="264">
        <v>1</v>
      </c>
      <c r="Y178" s="264">
        <v>28</v>
      </c>
      <c r="Z178" s="264">
        <v>0</v>
      </c>
      <c r="AA178" s="265">
        <v>102</v>
      </c>
      <c r="AB178" s="264">
        <v>3</v>
      </c>
      <c r="AC178" s="264">
        <v>88</v>
      </c>
      <c r="AD178" s="264">
        <v>0</v>
      </c>
      <c r="AE178" s="264">
        <v>11</v>
      </c>
      <c r="AF178" s="264">
        <v>0</v>
      </c>
      <c r="AG178" s="265">
        <v>100</v>
      </c>
      <c r="AH178" s="264">
        <v>3</v>
      </c>
      <c r="AI178" s="264">
        <v>86</v>
      </c>
      <c r="AJ178" s="264">
        <v>0</v>
      </c>
      <c r="AK178" s="264">
        <v>11</v>
      </c>
      <c r="AL178" s="264">
        <v>0</v>
      </c>
    </row>
    <row r="179" spans="1:38" ht="25.5" outlineLevel="2">
      <c r="A179" s="215" t="s">
        <v>27</v>
      </c>
      <c r="B179" s="216">
        <v>506510</v>
      </c>
      <c r="C179" s="266">
        <v>333201</v>
      </c>
      <c r="D179" s="225" t="s">
        <v>89</v>
      </c>
      <c r="E179" s="267">
        <v>2</v>
      </c>
      <c r="F179" s="268" t="s">
        <v>164</v>
      </c>
      <c r="G179" s="267">
        <v>22</v>
      </c>
      <c r="H179" s="269" t="s">
        <v>25</v>
      </c>
      <c r="I179" s="263">
        <v>0</v>
      </c>
      <c r="J179" s="264">
        <v>0</v>
      </c>
      <c r="K179" s="264">
        <v>0</v>
      </c>
      <c r="L179" s="264">
        <v>0</v>
      </c>
      <c r="M179" s="264">
        <v>0</v>
      </c>
      <c r="N179" s="264">
        <v>0</v>
      </c>
      <c r="O179" s="265">
        <v>0</v>
      </c>
      <c r="P179" s="264">
        <v>0</v>
      </c>
      <c r="Q179" s="264">
        <v>0</v>
      </c>
      <c r="R179" s="264">
        <v>0</v>
      </c>
      <c r="S179" s="264">
        <v>0</v>
      </c>
      <c r="T179" s="264">
        <v>0</v>
      </c>
      <c r="U179" s="265">
        <v>0</v>
      </c>
      <c r="V179" s="264">
        <v>0</v>
      </c>
      <c r="W179" s="264">
        <v>0</v>
      </c>
      <c r="X179" s="264">
        <v>0</v>
      </c>
      <c r="Y179" s="264">
        <v>0</v>
      </c>
      <c r="Z179" s="264">
        <v>0</v>
      </c>
      <c r="AA179" s="265">
        <v>0</v>
      </c>
      <c r="AB179" s="264">
        <v>0</v>
      </c>
      <c r="AC179" s="264">
        <v>0</v>
      </c>
      <c r="AD179" s="264">
        <v>0</v>
      </c>
      <c r="AE179" s="264">
        <v>0</v>
      </c>
      <c r="AF179" s="264">
        <v>0</v>
      </c>
      <c r="AG179" s="265">
        <v>0</v>
      </c>
      <c r="AH179" s="264">
        <v>0</v>
      </c>
      <c r="AI179" s="264">
        <v>0</v>
      </c>
      <c r="AJ179" s="264">
        <v>0</v>
      </c>
      <c r="AK179" s="264">
        <v>0</v>
      </c>
      <c r="AL179" s="264">
        <v>0</v>
      </c>
    </row>
    <row r="180" spans="1:38" ht="25.5" outlineLevel="2">
      <c r="A180" s="215" t="s">
        <v>27</v>
      </c>
      <c r="B180" s="216">
        <v>506511</v>
      </c>
      <c r="C180" s="266">
        <v>333301</v>
      </c>
      <c r="D180" s="225" t="s">
        <v>172</v>
      </c>
      <c r="E180" s="267">
        <v>2</v>
      </c>
      <c r="F180" s="268" t="s">
        <v>164</v>
      </c>
      <c r="G180" s="267" t="s">
        <v>23</v>
      </c>
      <c r="H180" s="269" t="s">
        <v>24</v>
      </c>
      <c r="I180" s="263">
        <v>565</v>
      </c>
      <c r="J180" s="264">
        <v>4</v>
      </c>
      <c r="K180" s="264">
        <v>548</v>
      </c>
      <c r="L180" s="264">
        <v>0</v>
      </c>
      <c r="M180" s="264">
        <v>11</v>
      </c>
      <c r="N180" s="264">
        <v>2</v>
      </c>
      <c r="O180" s="265">
        <v>139</v>
      </c>
      <c r="P180" s="264">
        <v>0</v>
      </c>
      <c r="Q180" s="264">
        <v>137</v>
      </c>
      <c r="R180" s="264">
        <v>0</v>
      </c>
      <c r="S180" s="264">
        <v>1</v>
      </c>
      <c r="T180" s="264">
        <v>1</v>
      </c>
      <c r="U180" s="265">
        <v>143</v>
      </c>
      <c r="V180" s="264">
        <v>0</v>
      </c>
      <c r="W180" s="264">
        <v>140</v>
      </c>
      <c r="X180" s="264">
        <v>0</v>
      </c>
      <c r="Y180" s="264">
        <v>2</v>
      </c>
      <c r="Z180" s="264">
        <v>1</v>
      </c>
      <c r="AA180" s="265">
        <v>141</v>
      </c>
      <c r="AB180" s="264">
        <v>2</v>
      </c>
      <c r="AC180" s="264">
        <v>135</v>
      </c>
      <c r="AD180" s="264">
        <v>0</v>
      </c>
      <c r="AE180" s="264">
        <v>4</v>
      </c>
      <c r="AF180" s="264">
        <v>0</v>
      </c>
      <c r="AG180" s="265">
        <v>142</v>
      </c>
      <c r="AH180" s="264">
        <v>2</v>
      </c>
      <c r="AI180" s="264">
        <v>136</v>
      </c>
      <c r="AJ180" s="264">
        <v>0</v>
      </c>
      <c r="AK180" s="264">
        <v>4</v>
      </c>
      <c r="AL180" s="264">
        <v>0</v>
      </c>
    </row>
    <row r="181" spans="1:38" ht="25.5" outlineLevel="2">
      <c r="A181" s="215" t="s">
        <v>27</v>
      </c>
      <c r="B181" s="216">
        <v>506511</v>
      </c>
      <c r="C181" s="266">
        <v>333301</v>
      </c>
      <c r="D181" s="225" t="s">
        <v>172</v>
      </c>
      <c r="E181" s="267">
        <v>2</v>
      </c>
      <c r="F181" s="268" t="s">
        <v>164</v>
      </c>
      <c r="G181" s="267">
        <v>22</v>
      </c>
      <c r="H181" s="269" t="s">
        <v>25</v>
      </c>
      <c r="I181" s="263">
        <v>0</v>
      </c>
      <c r="J181" s="264">
        <v>0</v>
      </c>
      <c r="K181" s="264">
        <v>0</v>
      </c>
      <c r="L181" s="264">
        <v>0</v>
      </c>
      <c r="M181" s="264">
        <v>0</v>
      </c>
      <c r="N181" s="264">
        <v>0</v>
      </c>
      <c r="O181" s="265">
        <v>0</v>
      </c>
      <c r="P181" s="264">
        <v>0</v>
      </c>
      <c r="Q181" s="264">
        <v>0</v>
      </c>
      <c r="R181" s="264">
        <v>0</v>
      </c>
      <c r="S181" s="264">
        <v>0</v>
      </c>
      <c r="T181" s="264">
        <v>0</v>
      </c>
      <c r="U181" s="265">
        <v>0</v>
      </c>
      <c r="V181" s="264">
        <v>0</v>
      </c>
      <c r="W181" s="264">
        <v>0</v>
      </c>
      <c r="X181" s="264">
        <v>0</v>
      </c>
      <c r="Y181" s="264">
        <v>0</v>
      </c>
      <c r="Z181" s="264">
        <v>0</v>
      </c>
      <c r="AA181" s="265">
        <v>0</v>
      </c>
      <c r="AB181" s="264">
        <v>0</v>
      </c>
      <c r="AC181" s="264">
        <v>0</v>
      </c>
      <c r="AD181" s="264">
        <v>0</v>
      </c>
      <c r="AE181" s="264">
        <v>0</v>
      </c>
      <c r="AF181" s="264">
        <v>0</v>
      </c>
      <c r="AG181" s="265">
        <v>0</v>
      </c>
      <c r="AH181" s="264">
        <v>0</v>
      </c>
      <c r="AI181" s="264">
        <v>0</v>
      </c>
      <c r="AJ181" s="264">
        <v>0</v>
      </c>
      <c r="AK181" s="264">
        <v>0</v>
      </c>
      <c r="AL181" s="264">
        <v>0</v>
      </c>
    </row>
    <row r="182" spans="1:38" ht="25.5" outlineLevel="2">
      <c r="A182" s="215" t="s">
        <v>27</v>
      </c>
      <c r="B182" s="216">
        <v>503321</v>
      </c>
      <c r="C182" s="266">
        <v>333401</v>
      </c>
      <c r="D182" s="225" t="s">
        <v>191</v>
      </c>
      <c r="E182" s="267">
        <v>2</v>
      </c>
      <c r="F182" s="268" t="s">
        <v>164</v>
      </c>
      <c r="G182" s="267" t="s">
        <v>23</v>
      </c>
      <c r="H182" s="269" t="s">
        <v>24</v>
      </c>
      <c r="I182" s="263">
        <v>101</v>
      </c>
      <c r="J182" s="264">
        <v>0</v>
      </c>
      <c r="K182" s="264">
        <v>91</v>
      </c>
      <c r="L182" s="264">
        <v>0</v>
      </c>
      <c r="M182" s="264">
        <v>10</v>
      </c>
      <c r="N182" s="264">
        <v>0</v>
      </c>
      <c r="O182" s="265">
        <v>24</v>
      </c>
      <c r="P182" s="264">
        <v>0</v>
      </c>
      <c r="Q182" s="264">
        <v>22</v>
      </c>
      <c r="R182" s="264">
        <v>0</v>
      </c>
      <c r="S182" s="264">
        <v>2</v>
      </c>
      <c r="T182" s="264">
        <v>0</v>
      </c>
      <c r="U182" s="265">
        <v>25</v>
      </c>
      <c r="V182" s="264">
        <v>0</v>
      </c>
      <c r="W182" s="264">
        <v>25</v>
      </c>
      <c r="X182" s="264">
        <v>0</v>
      </c>
      <c r="Y182" s="264">
        <v>0</v>
      </c>
      <c r="Z182" s="264">
        <v>0</v>
      </c>
      <c r="AA182" s="265">
        <v>26</v>
      </c>
      <c r="AB182" s="264">
        <v>0</v>
      </c>
      <c r="AC182" s="264">
        <v>22</v>
      </c>
      <c r="AD182" s="264">
        <v>0</v>
      </c>
      <c r="AE182" s="264">
        <v>4</v>
      </c>
      <c r="AF182" s="264">
        <v>0</v>
      </c>
      <c r="AG182" s="265">
        <v>26</v>
      </c>
      <c r="AH182" s="264">
        <v>0</v>
      </c>
      <c r="AI182" s="264">
        <v>22</v>
      </c>
      <c r="AJ182" s="264">
        <v>0</v>
      </c>
      <c r="AK182" s="264">
        <v>4</v>
      </c>
      <c r="AL182" s="264">
        <v>0</v>
      </c>
    </row>
    <row r="183" spans="1:38" ht="25.5" outlineLevel="2">
      <c r="A183" s="215" t="s">
        <v>27</v>
      </c>
      <c r="B183" s="216">
        <v>503321</v>
      </c>
      <c r="C183" s="266">
        <v>333401</v>
      </c>
      <c r="D183" s="225" t="s">
        <v>191</v>
      </c>
      <c r="E183" s="267">
        <v>2</v>
      </c>
      <c r="F183" s="268" t="s">
        <v>164</v>
      </c>
      <c r="G183" s="267">
        <v>22</v>
      </c>
      <c r="H183" s="269" t="s">
        <v>25</v>
      </c>
      <c r="I183" s="263">
        <v>0</v>
      </c>
      <c r="J183" s="264">
        <v>0</v>
      </c>
      <c r="K183" s="264">
        <v>0</v>
      </c>
      <c r="L183" s="264">
        <v>0</v>
      </c>
      <c r="M183" s="264">
        <v>0</v>
      </c>
      <c r="N183" s="264">
        <v>0</v>
      </c>
      <c r="O183" s="265">
        <v>0</v>
      </c>
      <c r="P183" s="264">
        <v>0</v>
      </c>
      <c r="Q183" s="264">
        <v>0</v>
      </c>
      <c r="R183" s="264">
        <v>0</v>
      </c>
      <c r="S183" s="264">
        <v>0</v>
      </c>
      <c r="T183" s="264">
        <v>0</v>
      </c>
      <c r="U183" s="265">
        <v>0</v>
      </c>
      <c r="V183" s="264">
        <v>0</v>
      </c>
      <c r="W183" s="264">
        <v>0</v>
      </c>
      <c r="X183" s="264">
        <v>0</v>
      </c>
      <c r="Y183" s="264">
        <v>0</v>
      </c>
      <c r="Z183" s="264">
        <v>0</v>
      </c>
      <c r="AA183" s="265">
        <v>0</v>
      </c>
      <c r="AB183" s="264">
        <v>0</v>
      </c>
      <c r="AC183" s="264">
        <v>0</v>
      </c>
      <c r="AD183" s="264">
        <v>0</v>
      </c>
      <c r="AE183" s="264">
        <v>0</v>
      </c>
      <c r="AF183" s="264">
        <v>0</v>
      </c>
      <c r="AG183" s="265">
        <v>0</v>
      </c>
      <c r="AH183" s="264">
        <v>0</v>
      </c>
      <c r="AI183" s="264">
        <v>0</v>
      </c>
      <c r="AJ183" s="264">
        <v>0</v>
      </c>
      <c r="AK183" s="264">
        <v>0</v>
      </c>
      <c r="AL183" s="264">
        <v>0</v>
      </c>
    </row>
    <row r="184" spans="1:38" ht="25.5" outlineLevel="2">
      <c r="A184" s="215" t="s">
        <v>27</v>
      </c>
      <c r="B184" s="216">
        <v>506515</v>
      </c>
      <c r="C184" s="266">
        <v>333901</v>
      </c>
      <c r="D184" s="225" t="s">
        <v>192</v>
      </c>
      <c r="E184" s="267">
        <v>2</v>
      </c>
      <c r="F184" s="268" t="s">
        <v>164</v>
      </c>
      <c r="G184" s="267" t="s">
        <v>23</v>
      </c>
      <c r="H184" s="269" t="s">
        <v>24</v>
      </c>
      <c r="I184" s="263">
        <v>277</v>
      </c>
      <c r="J184" s="264">
        <v>5</v>
      </c>
      <c r="K184" s="264">
        <v>245</v>
      </c>
      <c r="L184" s="264">
        <v>3</v>
      </c>
      <c r="M184" s="264">
        <v>24</v>
      </c>
      <c r="N184" s="264">
        <v>0</v>
      </c>
      <c r="O184" s="265">
        <v>64</v>
      </c>
      <c r="P184" s="264">
        <v>0</v>
      </c>
      <c r="Q184" s="264">
        <v>55</v>
      </c>
      <c r="R184" s="264">
        <v>2</v>
      </c>
      <c r="S184" s="264">
        <v>7</v>
      </c>
      <c r="T184" s="264">
        <v>0</v>
      </c>
      <c r="U184" s="265">
        <v>63</v>
      </c>
      <c r="V184" s="264">
        <v>0</v>
      </c>
      <c r="W184" s="264">
        <v>53</v>
      </c>
      <c r="X184" s="264">
        <v>1</v>
      </c>
      <c r="Y184" s="264">
        <v>9</v>
      </c>
      <c r="Z184" s="264">
        <v>0</v>
      </c>
      <c r="AA184" s="265">
        <v>78</v>
      </c>
      <c r="AB184" s="264">
        <v>1</v>
      </c>
      <c r="AC184" s="264">
        <v>73</v>
      </c>
      <c r="AD184" s="264">
        <v>0</v>
      </c>
      <c r="AE184" s="264">
        <v>4</v>
      </c>
      <c r="AF184" s="264">
        <v>0</v>
      </c>
      <c r="AG184" s="265">
        <v>72</v>
      </c>
      <c r="AH184" s="264">
        <v>4</v>
      </c>
      <c r="AI184" s="264">
        <v>64</v>
      </c>
      <c r="AJ184" s="264">
        <v>0</v>
      </c>
      <c r="AK184" s="264">
        <v>4</v>
      </c>
      <c r="AL184" s="264">
        <v>0</v>
      </c>
    </row>
    <row r="185" spans="1:38" ht="25.5" customHeight="1" outlineLevel="2">
      <c r="A185" s="215" t="s">
        <v>27</v>
      </c>
      <c r="B185" s="216">
        <v>506515</v>
      </c>
      <c r="C185" s="266">
        <v>333901</v>
      </c>
      <c r="D185" s="225" t="s">
        <v>192</v>
      </c>
      <c r="E185" s="267">
        <v>2</v>
      </c>
      <c r="F185" s="268" t="s">
        <v>164</v>
      </c>
      <c r="G185" s="267">
        <v>22</v>
      </c>
      <c r="H185" s="269" t="s">
        <v>25</v>
      </c>
      <c r="I185" s="263">
        <v>0</v>
      </c>
      <c r="J185" s="264">
        <v>0</v>
      </c>
      <c r="K185" s="264">
        <v>0</v>
      </c>
      <c r="L185" s="264">
        <v>0</v>
      </c>
      <c r="M185" s="264">
        <v>0</v>
      </c>
      <c r="N185" s="264">
        <v>0</v>
      </c>
      <c r="O185" s="265">
        <v>0</v>
      </c>
      <c r="P185" s="264">
        <v>0</v>
      </c>
      <c r="Q185" s="264">
        <v>0</v>
      </c>
      <c r="R185" s="264">
        <v>0</v>
      </c>
      <c r="S185" s="264">
        <v>0</v>
      </c>
      <c r="T185" s="264">
        <v>0</v>
      </c>
      <c r="U185" s="265">
        <v>0</v>
      </c>
      <c r="V185" s="264">
        <v>0</v>
      </c>
      <c r="W185" s="264">
        <v>0</v>
      </c>
      <c r="X185" s="264">
        <v>0</v>
      </c>
      <c r="Y185" s="264">
        <v>0</v>
      </c>
      <c r="Z185" s="264">
        <v>0</v>
      </c>
      <c r="AA185" s="265">
        <v>0</v>
      </c>
      <c r="AB185" s="264">
        <v>0</v>
      </c>
      <c r="AC185" s="264">
        <v>0</v>
      </c>
      <c r="AD185" s="264">
        <v>0</v>
      </c>
      <c r="AE185" s="264">
        <v>0</v>
      </c>
      <c r="AF185" s="264">
        <v>0</v>
      </c>
      <c r="AG185" s="265">
        <v>0</v>
      </c>
      <c r="AH185" s="264">
        <v>0</v>
      </c>
      <c r="AI185" s="264">
        <v>0</v>
      </c>
      <c r="AJ185" s="264">
        <v>0</v>
      </c>
      <c r="AK185" s="264">
        <v>0</v>
      </c>
      <c r="AL185" s="264">
        <v>0</v>
      </c>
    </row>
    <row r="186" spans="1:38" ht="25.5" customHeight="1" outlineLevel="2">
      <c r="A186" s="215" t="s">
        <v>27</v>
      </c>
      <c r="B186" s="216">
        <v>503340</v>
      </c>
      <c r="C186" s="266">
        <v>334001</v>
      </c>
      <c r="D186" s="225" t="s">
        <v>193</v>
      </c>
      <c r="E186" s="267">
        <v>2</v>
      </c>
      <c r="F186" s="268" t="s">
        <v>164</v>
      </c>
      <c r="G186" s="267" t="s">
        <v>23</v>
      </c>
      <c r="H186" s="269" t="s">
        <v>24</v>
      </c>
      <c r="I186" s="263">
        <v>64</v>
      </c>
      <c r="J186" s="264">
        <v>3</v>
      </c>
      <c r="K186" s="264">
        <v>45</v>
      </c>
      <c r="L186" s="264">
        <v>0</v>
      </c>
      <c r="M186" s="264">
        <v>16</v>
      </c>
      <c r="N186" s="264">
        <v>0</v>
      </c>
      <c r="O186" s="265">
        <v>14</v>
      </c>
      <c r="P186" s="264">
        <v>0</v>
      </c>
      <c r="Q186" s="264">
        <v>9</v>
      </c>
      <c r="R186" s="264">
        <v>0</v>
      </c>
      <c r="S186" s="264">
        <v>5</v>
      </c>
      <c r="T186" s="264">
        <v>0</v>
      </c>
      <c r="U186" s="265">
        <v>16</v>
      </c>
      <c r="V186" s="264">
        <v>1</v>
      </c>
      <c r="W186" s="264">
        <v>11</v>
      </c>
      <c r="X186" s="264">
        <v>0</v>
      </c>
      <c r="Y186" s="264">
        <v>4</v>
      </c>
      <c r="Z186" s="264">
        <v>0</v>
      </c>
      <c r="AA186" s="265">
        <v>18</v>
      </c>
      <c r="AB186" s="264">
        <v>1</v>
      </c>
      <c r="AC186" s="264">
        <v>14</v>
      </c>
      <c r="AD186" s="264">
        <v>0</v>
      </c>
      <c r="AE186" s="264">
        <v>3</v>
      </c>
      <c r="AF186" s="264">
        <v>0</v>
      </c>
      <c r="AG186" s="265">
        <v>16</v>
      </c>
      <c r="AH186" s="264">
        <v>1</v>
      </c>
      <c r="AI186" s="264">
        <v>11</v>
      </c>
      <c r="AJ186" s="264">
        <v>0</v>
      </c>
      <c r="AK186" s="264">
        <v>4</v>
      </c>
      <c r="AL186" s="264">
        <v>0</v>
      </c>
    </row>
    <row r="187" spans="1:38" ht="25.5" outlineLevel="2">
      <c r="A187" s="215" t="s">
        <v>27</v>
      </c>
      <c r="B187" s="216">
        <v>503340</v>
      </c>
      <c r="C187" s="266">
        <v>334001</v>
      </c>
      <c r="D187" s="225" t="s">
        <v>193</v>
      </c>
      <c r="E187" s="267">
        <v>2</v>
      </c>
      <c r="F187" s="268" t="s">
        <v>164</v>
      </c>
      <c r="G187" s="267">
        <v>22</v>
      </c>
      <c r="H187" s="269" t="s">
        <v>25</v>
      </c>
      <c r="I187" s="263">
        <v>0</v>
      </c>
      <c r="J187" s="264">
        <v>0</v>
      </c>
      <c r="K187" s="264">
        <v>0</v>
      </c>
      <c r="L187" s="264">
        <v>0</v>
      </c>
      <c r="M187" s="264">
        <v>0</v>
      </c>
      <c r="N187" s="264">
        <v>0</v>
      </c>
      <c r="O187" s="265">
        <v>0</v>
      </c>
      <c r="P187" s="264">
        <v>0</v>
      </c>
      <c r="Q187" s="264">
        <v>0</v>
      </c>
      <c r="R187" s="264">
        <v>0</v>
      </c>
      <c r="S187" s="264">
        <v>0</v>
      </c>
      <c r="T187" s="264">
        <v>0</v>
      </c>
      <c r="U187" s="265">
        <v>0</v>
      </c>
      <c r="V187" s="264">
        <v>0</v>
      </c>
      <c r="W187" s="264">
        <v>0</v>
      </c>
      <c r="X187" s="264">
        <v>0</v>
      </c>
      <c r="Y187" s="264">
        <v>0</v>
      </c>
      <c r="Z187" s="264">
        <v>0</v>
      </c>
      <c r="AA187" s="265">
        <v>0</v>
      </c>
      <c r="AB187" s="264">
        <v>0</v>
      </c>
      <c r="AC187" s="264">
        <v>0</v>
      </c>
      <c r="AD187" s="264">
        <v>0</v>
      </c>
      <c r="AE187" s="264">
        <v>0</v>
      </c>
      <c r="AF187" s="264">
        <v>0</v>
      </c>
      <c r="AG187" s="265">
        <v>0</v>
      </c>
      <c r="AH187" s="264">
        <v>0</v>
      </c>
      <c r="AI187" s="264">
        <v>0</v>
      </c>
      <c r="AJ187" s="264">
        <v>0</v>
      </c>
      <c r="AK187" s="264">
        <v>0</v>
      </c>
      <c r="AL187" s="264">
        <v>0</v>
      </c>
    </row>
    <row r="188" spans="1:38" ht="25.5" outlineLevel="2">
      <c r="A188" s="215" t="s">
        <v>27</v>
      </c>
      <c r="B188" s="216">
        <v>503341</v>
      </c>
      <c r="C188" s="266">
        <v>334101</v>
      </c>
      <c r="D188" s="225" t="s">
        <v>161</v>
      </c>
      <c r="E188" s="267">
        <v>2</v>
      </c>
      <c r="F188" s="268" t="s">
        <v>164</v>
      </c>
      <c r="G188" s="267" t="s">
        <v>23</v>
      </c>
      <c r="H188" s="269" t="s">
        <v>24</v>
      </c>
      <c r="I188" s="263">
        <v>4</v>
      </c>
      <c r="J188" s="264">
        <v>0</v>
      </c>
      <c r="K188" s="264">
        <v>4</v>
      </c>
      <c r="L188" s="264">
        <v>0</v>
      </c>
      <c r="M188" s="264">
        <v>0</v>
      </c>
      <c r="N188" s="264">
        <v>0</v>
      </c>
      <c r="O188" s="265">
        <v>0</v>
      </c>
      <c r="P188" s="264">
        <v>0</v>
      </c>
      <c r="Q188" s="264">
        <v>0</v>
      </c>
      <c r="R188" s="264">
        <v>0</v>
      </c>
      <c r="S188" s="264">
        <v>0</v>
      </c>
      <c r="T188" s="264">
        <v>0</v>
      </c>
      <c r="U188" s="265">
        <v>0</v>
      </c>
      <c r="V188" s="264">
        <v>0</v>
      </c>
      <c r="W188" s="264">
        <v>0</v>
      </c>
      <c r="X188" s="264">
        <v>0</v>
      </c>
      <c r="Y188" s="264">
        <v>0</v>
      </c>
      <c r="Z188" s="264">
        <v>0</v>
      </c>
      <c r="AA188" s="265">
        <v>2</v>
      </c>
      <c r="AB188" s="264">
        <v>0</v>
      </c>
      <c r="AC188" s="264">
        <v>2</v>
      </c>
      <c r="AD188" s="264">
        <v>0</v>
      </c>
      <c r="AE188" s="264">
        <v>0</v>
      </c>
      <c r="AF188" s="264">
        <v>0</v>
      </c>
      <c r="AG188" s="265">
        <v>2</v>
      </c>
      <c r="AH188" s="264">
        <v>0</v>
      </c>
      <c r="AI188" s="264">
        <v>2</v>
      </c>
      <c r="AJ188" s="264">
        <v>0</v>
      </c>
      <c r="AK188" s="264">
        <v>0</v>
      </c>
      <c r="AL188" s="264">
        <v>0</v>
      </c>
    </row>
    <row r="189" spans="1:38" ht="25.5" outlineLevel="2">
      <c r="A189" s="215" t="s">
        <v>27</v>
      </c>
      <c r="B189" s="216">
        <v>503341</v>
      </c>
      <c r="C189" s="266">
        <v>334101</v>
      </c>
      <c r="D189" s="225" t="s">
        <v>161</v>
      </c>
      <c r="E189" s="267">
        <v>2</v>
      </c>
      <c r="F189" s="268" t="s">
        <v>164</v>
      </c>
      <c r="G189" s="267">
        <v>22</v>
      </c>
      <c r="H189" s="269" t="s">
        <v>25</v>
      </c>
      <c r="I189" s="263">
        <v>1</v>
      </c>
      <c r="J189" s="264">
        <v>0</v>
      </c>
      <c r="K189" s="264">
        <v>1</v>
      </c>
      <c r="L189" s="264">
        <v>0</v>
      </c>
      <c r="M189" s="264">
        <v>0</v>
      </c>
      <c r="N189" s="264">
        <v>0</v>
      </c>
      <c r="O189" s="265">
        <v>0</v>
      </c>
      <c r="P189" s="264">
        <v>0</v>
      </c>
      <c r="Q189" s="264">
        <v>0</v>
      </c>
      <c r="R189" s="264">
        <v>0</v>
      </c>
      <c r="S189" s="264">
        <v>0</v>
      </c>
      <c r="T189" s="264">
        <v>0</v>
      </c>
      <c r="U189" s="265">
        <v>0</v>
      </c>
      <c r="V189" s="264">
        <v>0</v>
      </c>
      <c r="W189" s="264">
        <v>0</v>
      </c>
      <c r="X189" s="264">
        <v>0</v>
      </c>
      <c r="Y189" s="264">
        <v>0</v>
      </c>
      <c r="Z189" s="264">
        <v>0</v>
      </c>
      <c r="AA189" s="265">
        <v>0</v>
      </c>
      <c r="AB189" s="264">
        <v>0</v>
      </c>
      <c r="AC189" s="264">
        <v>0</v>
      </c>
      <c r="AD189" s="264">
        <v>0</v>
      </c>
      <c r="AE189" s="264">
        <v>0</v>
      </c>
      <c r="AF189" s="264">
        <v>0</v>
      </c>
      <c r="AG189" s="265">
        <v>1</v>
      </c>
      <c r="AH189" s="264">
        <v>0</v>
      </c>
      <c r="AI189" s="264">
        <v>1</v>
      </c>
      <c r="AJ189" s="264">
        <v>0</v>
      </c>
      <c r="AK189" s="264">
        <v>0</v>
      </c>
      <c r="AL189" s="264">
        <v>0</v>
      </c>
    </row>
    <row r="190" spans="1:38" ht="25.5" outlineLevel="2">
      <c r="A190" s="215" t="s">
        <v>20</v>
      </c>
      <c r="B190" s="216">
        <v>503401</v>
      </c>
      <c r="C190" s="266">
        <v>340101</v>
      </c>
      <c r="D190" s="225" t="s">
        <v>91</v>
      </c>
      <c r="E190" s="267">
        <v>2</v>
      </c>
      <c r="F190" s="268" t="s">
        <v>164</v>
      </c>
      <c r="G190" s="267" t="s">
        <v>23</v>
      </c>
      <c r="H190" s="269" t="s">
        <v>24</v>
      </c>
      <c r="I190" s="263">
        <v>5164</v>
      </c>
      <c r="J190" s="264">
        <v>38</v>
      </c>
      <c r="K190" s="264">
        <v>156</v>
      </c>
      <c r="L190" s="264">
        <v>384</v>
      </c>
      <c r="M190" s="264">
        <v>4582</v>
      </c>
      <c r="N190" s="264">
        <v>4</v>
      </c>
      <c r="O190" s="265">
        <v>1045</v>
      </c>
      <c r="P190" s="264">
        <v>4</v>
      </c>
      <c r="Q190" s="264">
        <v>24</v>
      </c>
      <c r="R190" s="264">
        <v>58</v>
      </c>
      <c r="S190" s="264">
        <v>956</v>
      </c>
      <c r="T190" s="264">
        <v>3</v>
      </c>
      <c r="U190" s="265">
        <v>1405</v>
      </c>
      <c r="V190" s="264">
        <v>14</v>
      </c>
      <c r="W190" s="264">
        <v>72</v>
      </c>
      <c r="X190" s="264">
        <v>109</v>
      </c>
      <c r="Y190" s="264">
        <v>1209</v>
      </c>
      <c r="Z190" s="264">
        <v>1</v>
      </c>
      <c r="AA190" s="265">
        <v>1358</v>
      </c>
      <c r="AB190" s="264">
        <v>10</v>
      </c>
      <c r="AC190" s="264">
        <v>30</v>
      </c>
      <c r="AD190" s="264">
        <v>108</v>
      </c>
      <c r="AE190" s="264">
        <v>1210</v>
      </c>
      <c r="AF190" s="264">
        <v>0</v>
      </c>
      <c r="AG190" s="265">
        <v>1356</v>
      </c>
      <c r="AH190" s="264">
        <v>10</v>
      </c>
      <c r="AI190" s="264">
        <v>30</v>
      </c>
      <c r="AJ190" s="264">
        <v>109</v>
      </c>
      <c r="AK190" s="264">
        <v>1207</v>
      </c>
      <c r="AL190" s="264">
        <v>0</v>
      </c>
    </row>
    <row r="191" spans="1:38" ht="25.5" outlineLevel="2">
      <c r="A191" s="215" t="s">
        <v>20</v>
      </c>
      <c r="B191" s="216">
        <v>503401</v>
      </c>
      <c r="C191" s="266">
        <v>340101</v>
      </c>
      <c r="D191" s="225" t="s">
        <v>91</v>
      </c>
      <c r="E191" s="267">
        <v>2</v>
      </c>
      <c r="F191" s="268" t="s">
        <v>164</v>
      </c>
      <c r="G191" s="267">
        <v>22</v>
      </c>
      <c r="H191" s="269" t="s">
        <v>25</v>
      </c>
      <c r="I191" s="263">
        <v>1065</v>
      </c>
      <c r="J191" s="264">
        <v>7</v>
      </c>
      <c r="K191" s="264">
        <v>34</v>
      </c>
      <c r="L191" s="264">
        <v>84</v>
      </c>
      <c r="M191" s="264">
        <v>940</v>
      </c>
      <c r="N191" s="264">
        <v>0</v>
      </c>
      <c r="O191" s="265">
        <v>264</v>
      </c>
      <c r="P191" s="264">
        <v>2</v>
      </c>
      <c r="Q191" s="264">
        <v>12</v>
      </c>
      <c r="R191" s="264">
        <v>21</v>
      </c>
      <c r="S191" s="264">
        <v>229</v>
      </c>
      <c r="T191" s="264">
        <v>0</v>
      </c>
      <c r="U191" s="265">
        <v>268</v>
      </c>
      <c r="V191" s="264">
        <v>1</v>
      </c>
      <c r="W191" s="264">
        <v>10</v>
      </c>
      <c r="X191" s="264">
        <v>21</v>
      </c>
      <c r="Y191" s="264">
        <v>236</v>
      </c>
      <c r="Z191" s="264">
        <v>0</v>
      </c>
      <c r="AA191" s="265">
        <v>266</v>
      </c>
      <c r="AB191" s="264">
        <v>2</v>
      </c>
      <c r="AC191" s="264">
        <v>6</v>
      </c>
      <c r="AD191" s="264">
        <v>21</v>
      </c>
      <c r="AE191" s="264">
        <v>237</v>
      </c>
      <c r="AF191" s="264">
        <v>0</v>
      </c>
      <c r="AG191" s="265">
        <v>267</v>
      </c>
      <c r="AH191" s="264">
        <v>2</v>
      </c>
      <c r="AI191" s="264">
        <v>6</v>
      </c>
      <c r="AJ191" s="264">
        <v>21</v>
      </c>
      <c r="AK191" s="264">
        <v>238</v>
      </c>
      <c r="AL191" s="264">
        <v>0</v>
      </c>
    </row>
    <row r="192" spans="1:38" ht="25.5" outlineLevel="2">
      <c r="A192" s="215" t="s">
        <v>20</v>
      </c>
      <c r="B192" s="216">
        <v>503402</v>
      </c>
      <c r="C192" s="266">
        <v>340107</v>
      </c>
      <c r="D192" s="225" t="s">
        <v>92</v>
      </c>
      <c r="E192" s="267">
        <v>2</v>
      </c>
      <c r="F192" s="268" t="s">
        <v>164</v>
      </c>
      <c r="G192" s="267" t="s">
        <v>23</v>
      </c>
      <c r="H192" s="269" t="s">
        <v>24</v>
      </c>
      <c r="I192" s="263">
        <v>342</v>
      </c>
      <c r="J192" s="264">
        <v>1</v>
      </c>
      <c r="K192" s="264">
        <v>9</v>
      </c>
      <c r="L192" s="264">
        <v>6</v>
      </c>
      <c r="M192" s="264">
        <v>326</v>
      </c>
      <c r="N192" s="264">
        <v>0</v>
      </c>
      <c r="O192" s="265">
        <v>84</v>
      </c>
      <c r="P192" s="264">
        <v>1</v>
      </c>
      <c r="Q192" s="264">
        <v>1</v>
      </c>
      <c r="R192" s="264">
        <v>1</v>
      </c>
      <c r="S192" s="264">
        <v>81</v>
      </c>
      <c r="T192" s="264">
        <v>0</v>
      </c>
      <c r="U192" s="265">
        <v>92</v>
      </c>
      <c r="V192" s="264">
        <v>0</v>
      </c>
      <c r="W192" s="264">
        <v>4</v>
      </c>
      <c r="X192" s="264">
        <v>3</v>
      </c>
      <c r="Y192" s="264">
        <v>85</v>
      </c>
      <c r="Z192" s="264">
        <v>0</v>
      </c>
      <c r="AA192" s="265">
        <v>84</v>
      </c>
      <c r="AB192" s="264">
        <v>0</v>
      </c>
      <c r="AC192" s="264">
        <v>2</v>
      </c>
      <c r="AD192" s="264">
        <v>1</v>
      </c>
      <c r="AE192" s="264">
        <v>81</v>
      </c>
      <c r="AF192" s="264">
        <v>0</v>
      </c>
      <c r="AG192" s="265">
        <v>82</v>
      </c>
      <c r="AH192" s="264">
        <v>0</v>
      </c>
      <c r="AI192" s="264">
        <v>2</v>
      </c>
      <c r="AJ192" s="264">
        <v>1</v>
      </c>
      <c r="AK192" s="264">
        <v>79</v>
      </c>
      <c r="AL192" s="264">
        <v>0</v>
      </c>
    </row>
    <row r="193" spans="1:38" ht="25.5" outlineLevel="2">
      <c r="A193" s="215" t="s">
        <v>20</v>
      </c>
      <c r="B193" s="216">
        <v>503402</v>
      </c>
      <c r="C193" s="266">
        <v>340107</v>
      </c>
      <c r="D193" s="225" t="s">
        <v>92</v>
      </c>
      <c r="E193" s="267">
        <v>2</v>
      </c>
      <c r="F193" s="268" t="s">
        <v>164</v>
      </c>
      <c r="G193" s="267">
        <v>22</v>
      </c>
      <c r="H193" s="269" t="s">
        <v>25</v>
      </c>
      <c r="I193" s="263">
        <v>0</v>
      </c>
      <c r="J193" s="264">
        <v>0</v>
      </c>
      <c r="K193" s="264">
        <v>0</v>
      </c>
      <c r="L193" s="264">
        <v>0</v>
      </c>
      <c r="M193" s="264">
        <v>0</v>
      </c>
      <c r="N193" s="264">
        <v>0</v>
      </c>
      <c r="O193" s="265">
        <v>0</v>
      </c>
      <c r="P193" s="264">
        <v>0</v>
      </c>
      <c r="Q193" s="264">
        <v>0</v>
      </c>
      <c r="R193" s="264">
        <v>0</v>
      </c>
      <c r="S193" s="264">
        <v>0</v>
      </c>
      <c r="T193" s="264">
        <v>0</v>
      </c>
      <c r="U193" s="265">
        <v>0</v>
      </c>
      <c r="V193" s="264">
        <v>0</v>
      </c>
      <c r="W193" s="264">
        <v>0</v>
      </c>
      <c r="X193" s="264">
        <v>0</v>
      </c>
      <c r="Y193" s="264">
        <v>0</v>
      </c>
      <c r="Z193" s="264">
        <v>0</v>
      </c>
      <c r="AA193" s="265">
        <v>0</v>
      </c>
      <c r="AB193" s="264">
        <v>0</v>
      </c>
      <c r="AC193" s="264">
        <v>0</v>
      </c>
      <c r="AD193" s="264">
        <v>0</v>
      </c>
      <c r="AE193" s="264">
        <v>0</v>
      </c>
      <c r="AF193" s="264">
        <v>0</v>
      </c>
      <c r="AG193" s="265">
        <v>0</v>
      </c>
      <c r="AH193" s="264">
        <v>0</v>
      </c>
      <c r="AI193" s="264">
        <v>0</v>
      </c>
      <c r="AJ193" s="264">
        <v>0</v>
      </c>
      <c r="AK193" s="264">
        <v>0</v>
      </c>
      <c r="AL193" s="264">
        <v>0</v>
      </c>
    </row>
    <row r="194" spans="1:38" ht="25.5" outlineLevel="2">
      <c r="A194" s="215" t="s">
        <v>20</v>
      </c>
      <c r="B194" s="216">
        <v>506801</v>
      </c>
      <c r="C194" s="266">
        <v>340201</v>
      </c>
      <c r="D194" s="225" t="s">
        <v>93</v>
      </c>
      <c r="E194" s="267">
        <v>2</v>
      </c>
      <c r="F194" s="268" t="s">
        <v>164</v>
      </c>
      <c r="G194" s="267" t="s">
        <v>23</v>
      </c>
      <c r="H194" s="269" t="s">
        <v>24</v>
      </c>
      <c r="I194" s="263">
        <v>2139</v>
      </c>
      <c r="J194" s="264">
        <v>21</v>
      </c>
      <c r="K194" s="264">
        <v>59</v>
      </c>
      <c r="L194" s="264">
        <v>73</v>
      </c>
      <c r="M194" s="264">
        <v>1986</v>
      </c>
      <c r="N194" s="264">
        <v>0</v>
      </c>
      <c r="O194" s="265">
        <v>472</v>
      </c>
      <c r="P194" s="264">
        <v>6</v>
      </c>
      <c r="Q194" s="264">
        <v>11</v>
      </c>
      <c r="R194" s="264">
        <v>24</v>
      </c>
      <c r="S194" s="264">
        <v>431</v>
      </c>
      <c r="T194" s="264">
        <v>0</v>
      </c>
      <c r="U194" s="265">
        <v>514</v>
      </c>
      <c r="V194" s="264">
        <v>10</v>
      </c>
      <c r="W194" s="264">
        <v>18</v>
      </c>
      <c r="X194" s="264">
        <v>15</v>
      </c>
      <c r="Y194" s="264">
        <v>471</v>
      </c>
      <c r="Z194" s="264">
        <v>0</v>
      </c>
      <c r="AA194" s="265">
        <v>575</v>
      </c>
      <c r="AB194" s="264">
        <v>1</v>
      </c>
      <c r="AC194" s="264">
        <v>15</v>
      </c>
      <c r="AD194" s="264">
        <v>17</v>
      </c>
      <c r="AE194" s="264">
        <v>542</v>
      </c>
      <c r="AF194" s="264">
        <v>0</v>
      </c>
      <c r="AG194" s="265">
        <v>578</v>
      </c>
      <c r="AH194" s="264">
        <v>4</v>
      </c>
      <c r="AI194" s="264">
        <v>15</v>
      </c>
      <c r="AJ194" s="264">
        <v>17</v>
      </c>
      <c r="AK194" s="264">
        <v>542</v>
      </c>
      <c r="AL194" s="264">
        <v>0</v>
      </c>
    </row>
    <row r="195" spans="1:38" ht="25.5" outlineLevel="2">
      <c r="A195" s="215" t="s">
        <v>20</v>
      </c>
      <c r="B195" s="216">
        <v>506801</v>
      </c>
      <c r="C195" s="266">
        <v>340201</v>
      </c>
      <c r="D195" s="225" t="s">
        <v>93</v>
      </c>
      <c r="E195" s="267">
        <v>2</v>
      </c>
      <c r="F195" s="268" t="s">
        <v>164</v>
      </c>
      <c r="G195" s="267">
        <v>22</v>
      </c>
      <c r="H195" s="269" t="s">
        <v>25</v>
      </c>
      <c r="I195" s="263">
        <v>57</v>
      </c>
      <c r="J195" s="264">
        <v>0</v>
      </c>
      <c r="K195" s="264">
        <v>0</v>
      </c>
      <c r="L195" s="264">
        <v>0</v>
      </c>
      <c r="M195" s="264">
        <v>57</v>
      </c>
      <c r="N195" s="264">
        <v>0</v>
      </c>
      <c r="O195" s="265">
        <v>0</v>
      </c>
      <c r="P195" s="264">
        <v>0</v>
      </c>
      <c r="Q195" s="264">
        <v>0</v>
      </c>
      <c r="R195" s="264">
        <v>0</v>
      </c>
      <c r="S195" s="264">
        <v>0</v>
      </c>
      <c r="T195" s="264">
        <v>0</v>
      </c>
      <c r="U195" s="265">
        <v>0</v>
      </c>
      <c r="V195" s="264">
        <v>0</v>
      </c>
      <c r="W195" s="264">
        <v>0</v>
      </c>
      <c r="X195" s="264">
        <v>0</v>
      </c>
      <c r="Y195" s="264">
        <v>0</v>
      </c>
      <c r="Z195" s="264">
        <v>0</v>
      </c>
      <c r="AA195" s="265">
        <v>0</v>
      </c>
      <c r="AB195" s="264">
        <v>0</v>
      </c>
      <c r="AC195" s="264">
        <v>0</v>
      </c>
      <c r="AD195" s="264">
        <v>0</v>
      </c>
      <c r="AE195" s="264">
        <v>0</v>
      </c>
      <c r="AF195" s="264">
        <v>0</v>
      </c>
      <c r="AG195" s="265">
        <v>57</v>
      </c>
      <c r="AH195" s="264">
        <v>0</v>
      </c>
      <c r="AI195" s="264">
        <v>0</v>
      </c>
      <c r="AJ195" s="264">
        <v>0</v>
      </c>
      <c r="AK195" s="264">
        <v>57</v>
      </c>
      <c r="AL195" s="264">
        <v>0</v>
      </c>
    </row>
    <row r="196" spans="1:38" ht="25.5" outlineLevel="2">
      <c r="A196" s="215" t="s">
        <v>27</v>
      </c>
      <c r="B196" s="216">
        <v>506802</v>
      </c>
      <c r="C196" s="266">
        <v>340301</v>
      </c>
      <c r="D196" s="225" t="s">
        <v>194</v>
      </c>
      <c r="E196" s="267">
        <v>2</v>
      </c>
      <c r="F196" s="268" t="s">
        <v>164</v>
      </c>
      <c r="G196" s="267" t="s">
        <v>23</v>
      </c>
      <c r="H196" s="269" t="s">
        <v>24</v>
      </c>
      <c r="I196" s="263">
        <v>47</v>
      </c>
      <c r="J196" s="264">
        <v>0</v>
      </c>
      <c r="K196" s="264">
        <v>0</v>
      </c>
      <c r="L196" s="264">
        <v>3</v>
      </c>
      <c r="M196" s="264">
        <v>44</v>
      </c>
      <c r="N196" s="264">
        <v>0</v>
      </c>
      <c r="O196" s="265">
        <v>5</v>
      </c>
      <c r="P196" s="264">
        <v>0</v>
      </c>
      <c r="Q196" s="264">
        <v>0</v>
      </c>
      <c r="R196" s="264">
        <v>1</v>
      </c>
      <c r="S196" s="264">
        <v>4</v>
      </c>
      <c r="T196" s="264">
        <v>0</v>
      </c>
      <c r="U196" s="265">
        <v>11</v>
      </c>
      <c r="V196" s="264">
        <v>0</v>
      </c>
      <c r="W196" s="264">
        <v>0</v>
      </c>
      <c r="X196" s="264">
        <v>0</v>
      </c>
      <c r="Y196" s="264">
        <v>11</v>
      </c>
      <c r="Z196" s="264">
        <v>0</v>
      </c>
      <c r="AA196" s="265">
        <v>20</v>
      </c>
      <c r="AB196" s="264">
        <v>0</v>
      </c>
      <c r="AC196" s="264">
        <v>0</v>
      </c>
      <c r="AD196" s="264">
        <v>1</v>
      </c>
      <c r="AE196" s="264">
        <v>19</v>
      </c>
      <c r="AF196" s="264">
        <v>0</v>
      </c>
      <c r="AG196" s="265">
        <v>11</v>
      </c>
      <c r="AH196" s="264">
        <v>0</v>
      </c>
      <c r="AI196" s="264">
        <v>0</v>
      </c>
      <c r="AJ196" s="264">
        <v>1</v>
      </c>
      <c r="AK196" s="264">
        <v>10</v>
      </c>
      <c r="AL196" s="264">
        <v>0</v>
      </c>
    </row>
    <row r="197" spans="1:38" ht="25.5" outlineLevel="2">
      <c r="A197" s="215" t="s">
        <v>27</v>
      </c>
      <c r="B197" s="216">
        <v>506802</v>
      </c>
      <c r="C197" s="266">
        <v>340301</v>
      </c>
      <c r="D197" s="225" t="s">
        <v>194</v>
      </c>
      <c r="E197" s="267">
        <v>2</v>
      </c>
      <c r="F197" s="268" t="s">
        <v>164</v>
      </c>
      <c r="G197" s="267">
        <v>22</v>
      </c>
      <c r="H197" s="269" t="s">
        <v>25</v>
      </c>
      <c r="I197" s="263">
        <v>0</v>
      </c>
      <c r="J197" s="264">
        <v>0</v>
      </c>
      <c r="K197" s="264">
        <v>0</v>
      </c>
      <c r="L197" s="264">
        <v>0</v>
      </c>
      <c r="M197" s="264">
        <v>0</v>
      </c>
      <c r="N197" s="264">
        <v>0</v>
      </c>
      <c r="O197" s="265">
        <v>0</v>
      </c>
      <c r="P197" s="264">
        <v>0</v>
      </c>
      <c r="Q197" s="264">
        <v>0</v>
      </c>
      <c r="R197" s="264">
        <v>0</v>
      </c>
      <c r="S197" s="264">
        <v>0</v>
      </c>
      <c r="T197" s="264">
        <v>0</v>
      </c>
      <c r="U197" s="265">
        <v>0</v>
      </c>
      <c r="V197" s="264">
        <v>0</v>
      </c>
      <c r="W197" s="264">
        <v>0</v>
      </c>
      <c r="X197" s="264">
        <v>0</v>
      </c>
      <c r="Y197" s="264">
        <v>0</v>
      </c>
      <c r="Z197" s="264">
        <v>0</v>
      </c>
      <c r="AA197" s="265">
        <v>0</v>
      </c>
      <c r="AB197" s="264">
        <v>0</v>
      </c>
      <c r="AC197" s="264">
        <v>0</v>
      </c>
      <c r="AD197" s="264">
        <v>0</v>
      </c>
      <c r="AE197" s="264">
        <v>0</v>
      </c>
      <c r="AF197" s="264">
        <v>0</v>
      </c>
      <c r="AG197" s="265">
        <v>0</v>
      </c>
      <c r="AH197" s="264">
        <v>0</v>
      </c>
      <c r="AI197" s="264">
        <v>0</v>
      </c>
      <c r="AJ197" s="264">
        <v>0</v>
      </c>
      <c r="AK197" s="264">
        <v>0</v>
      </c>
      <c r="AL197" s="264">
        <v>0</v>
      </c>
    </row>
    <row r="198" spans="1:38" ht="25.5" outlineLevel="2">
      <c r="A198" s="215" t="s">
        <v>27</v>
      </c>
      <c r="B198" s="216">
        <v>503407</v>
      </c>
      <c r="C198" s="266">
        <v>340701</v>
      </c>
      <c r="D198" s="225" t="s">
        <v>195</v>
      </c>
      <c r="E198" s="267">
        <v>2</v>
      </c>
      <c r="F198" s="268" t="s">
        <v>164</v>
      </c>
      <c r="G198" s="267" t="s">
        <v>23</v>
      </c>
      <c r="H198" s="269" t="s">
        <v>24</v>
      </c>
      <c r="I198" s="263">
        <v>107</v>
      </c>
      <c r="J198" s="264">
        <v>3</v>
      </c>
      <c r="K198" s="264">
        <v>80</v>
      </c>
      <c r="L198" s="264">
        <v>0</v>
      </c>
      <c r="M198" s="264">
        <v>23</v>
      </c>
      <c r="N198" s="264">
        <v>1</v>
      </c>
      <c r="O198" s="265">
        <v>26</v>
      </c>
      <c r="P198" s="264">
        <v>1</v>
      </c>
      <c r="Q198" s="264">
        <v>21</v>
      </c>
      <c r="R198" s="264">
        <v>0</v>
      </c>
      <c r="S198" s="264">
        <v>3</v>
      </c>
      <c r="T198" s="264">
        <v>1</v>
      </c>
      <c r="U198" s="265">
        <v>27</v>
      </c>
      <c r="V198" s="264">
        <v>1</v>
      </c>
      <c r="W198" s="264">
        <v>21</v>
      </c>
      <c r="X198" s="264">
        <v>0</v>
      </c>
      <c r="Y198" s="264">
        <v>5</v>
      </c>
      <c r="Z198" s="264">
        <v>0</v>
      </c>
      <c r="AA198" s="265">
        <v>28</v>
      </c>
      <c r="AB198" s="264">
        <v>1</v>
      </c>
      <c r="AC198" s="264">
        <v>19</v>
      </c>
      <c r="AD198" s="264">
        <v>0</v>
      </c>
      <c r="AE198" s="264">
        <v>8</v>
      </c>
      <c r="AF198" s="264">
        <v>0</v>
      </c>
      <c r="AG198" s="265">
        <v>26</v>
      </c>
      <c r="AH198" s="264">
        <v>0</v>
      </c>
      <c r="AI198" s="264">
        <v>19</v>
      </c>
      <c r="AJ198" s="264">
        <v>0</v>
      </c>
      <c r="AK198" s="264">
        <v>7</v>
      </c>
      <c r="AL198" s="264">
        <v>0</v>
      </c>
    </row>
    <row r="199" spans="1:38" ht="25.5" outlineLevel="2">
      <c r="A199" s="215" t="s">
        <v>27</v>
      </c>
      <c r="B199" s="216">
        <v>503407</v>
      </c>
      <c r="C199" s="266">
        <v>340701</v>
      </c>
      <c r="D199" s="225" t="s">
        <v>195</v>
      </c>
      <c r="E199" s="267">
        <v>2</v>
      </c>
      <c r="F199" s="268" t="s">
        <v>164</v>
      </c>
      <c r="G199" s="267">
        <v>22</v>
      </c>
      <c r="H199" s="269" t="s">
        <v>25</v>
      </c>
      <c r="I199" s="263">
        <v>0</v>
      </c>
      <c r="J199" s="264">
        <v>0</v>
      </c>
      <c r="K199" s="264">
        <v>0</v>
      </c>
      <c r="L199" s="264">
        <v>0</v>
      </c>
      <c r="M199" s="264">
        <v>0</v>
      </c>
      <c r="N199" s="264">
        <v>0</v>
      </c>
      <c r="O199" s="265">
        <v>0</v>
      </c>
      <c r="P199" s="264">
        <v>0</v>
      </c>
      <c r="Q199" s="264">
        <v>0</v>
      </c>
      <c r="R199" s="264">
        <v>0</v>
      </c>
      <c r="S199" s="264">
        <v>0</v>
      </c>
      <c r="T199" s="264">
        <v>0</v>
      </c>
      <c r="U199" s="265">
        <v>0</v>
      </c>
      <c r="V199" s="264">
        <v>0</v>
      </c>
      <c r="W199" s="264">
        <v>0</v>
      </c>
      <c r="X199" s="264">
        <v>0</v>
      </c>
      <c r="Y199" s="264">
        <v>0</v>
      </c>
      <c r="Z199" s="264">
        <v>0</v>
      </c>
      <c r="AA199" s="265">
        <v>0</v>
      </c>
      <c r="AB199" s="264">
        <v>0</v>
      </c>
      <c r="AC199" s="264">
        <v>0</v>
      </c>
      <c r="AD199" s="264">
        <v>0</v>
      </c>
      <c r="AE199" s="264">
        <v>0</v>
      </c>
      <c r="AF199" s="264">
        <v>0</v>
      </c>
      <c r="AG199" s="265">
        <v>0</v>
      </c>
      <c r="AH199" s="264">
        <v>0</v>
      </c>
      <c r="AI199" s="264">
        <v>0</v>
      </c>
      <c r="AJ199" s="264">
        <v>0</v>
      </c>
      <c r="AK199" s="264">
        <v>0</v>
      </c>
      <c r="AL199" s="264">
        <v>0</v>
      </c>
    </row>
    <row r="200" spans="1:38" ht="25.5" outlineLevel="2">
      <c r="A200" s="215" t="s">
        <v>20</v>
      </c>
      <c r="B200" s="216">
        <v>503602</v>
      </c>
      <c r="C200" s="266">
        <v>360201</v>
      </c>
      <c r="D200" s="225" t="s">
        <v>94</v>
      </c>
      <c r="E200" s="267">
        <v>2</v>
      </c>
      <c r="F200" s="268" t="s">
        <v>164</v>
      </c>
      <c r="G200" s="267" t="s">
        <v>23</v>
      </c>
      <c r="H200" s="269" t="s">
        <v>24</v>
      </c>
      <c r="I200" s="263">
        <v>3637</v>
      </c>
      <c r="J200" s="264">
        <v>46</v>
      </c>
      <c r="K200" s="264">
        <v>850</v>
      </c>
      <c r="L200" s="264">
        <v>10</v>
      </c>
      <c r="M200" s="264">
        <v>2723</v>
      </c>
      <c r="N200" s="264">
        <v>8</v>
      </c>
      <c r="O200" s="265">
        <v>766</v>
      </c>
      <c r="P200" s="264">
        <v>7</v>
      </c>
      <c r="Q200" s="264">
        <v>171</v>
      </c>
      <c r="R200" s="264">
        <v>1</v>
      </c>
      <c r="S200" s="264">
        <v>587</v>
      </c>
      <c r="T200" s="264">
        <v>0</v>
      </c>
      <c r="U200" s="265">
        <v>1067</v>
      </c>
      <c r="V200" s="264">
        <v>4</v>
      </c>
      <c r="W200" s="264">
        <v>230</v>
      </c>
      <c r="X200" s="264">
        <v>5</v>
      </c>
      <c r="Y200" s="264">
        <v>827</v>
      </c>
      <c r="Z200" s="264">
        <v>1</v>
      </c>
      <c r="AA200" s="265">
        <v>1006</v>
      </c>
      <c r="AB200" s="264">
        <v>18</v>
      </c>
      <c r="AC200" s="264">
        <v>224</v>
      </c>
      <c r="AD200" s="264">
        <v>2</v>
      </c>
      <c r="AE200" s="264">
        <v>758</v>
      </c>
      <c r="AF200" s="264">
        <v>4</v>
      </c>
      <c r="AG200" s="265">
        <v>798</v>
      </c>
      <c r="AH200" s="264">
        <v>17</v>
      </c>
      <c r="AI200" s="264">
        <v>225</v>
      </c>
      <c r="AJ200" s="264">
        <v>2</v>
      </c>
      <c r="AK200" s="264">
        <v>551</v>
      </c>
      <c r="AL200" s="264">
        <v>3</v>
      </c>
    </row>
    <row r="201" spans="1:38" ht="25.5" outlineLevel="2">
      <c r="A201" s="215" t="s">
        <v>20</v>
      </c>
      <c r="B201" s="216">
        <v>503602</v>
      </c>
      <c r="C201" s="266">
        <v>360201</v>
      </c>
      <c r="D201" s="225" t="s">
        <v>94</v>
      </c>
      <c r="E201" s="267">
        <v>2</v>
      </c>
      <c r="F201" s="268" t="s">
        <v>164</v>
      </c>
      <c r="G201" s="267">
        <v>22</v>
      </c>
      <c r="H201" s="269" t="s">
        <v>25</v>
      </c>
      <c r="I201" s="263">
        <v>0</v>
      </c>
      <c r="J201" s="264">
        <v>0</v>
      </c>
      <c r="K201" s="264">
        <v>0</v>
      </c>
      <c r="L201" s="264">
        <v>0</v>
      </c>
      <c r="M201" s="264">
        <v>0</v>
      </c>
      <c r="N201" s="264">
        <v>0</v>
      </c>
      <c r="O201" s="265">
        <v>0</v>
      </c>
      <c r="P201" s="264">
        <v>0</v>
      </c>
      <c r="Q201" s="264">
        <v>0</v>
      </c>
      <c r="R201" s="264">
        <v>0</v>
      </c>
      <c r="S201" s="264">
        <v>0</v>
      </c>
      <c r="T201" s="264">
        <v>0</v>
      </c>
      <c r="U201" s="265">
        <v>0</v>
      </c>
      <c r="V201" s="264">
        <v>0</v>
      </c>
      <c r="W201" s="264">
        <v>0</v>
      </c>
      <c r="X201" s="264">
        <v>0</v>
      </c>
      <c r="Y201" s="264">
        <v>0</v>
      </c>
      <c r="Z201" s="264">
        <v>0</v>
      </c>
      <c r="AA201" s="265">
        <v>0</v>
      </c>
      <c r="AB201" s="264">
        <v>0</v>
      </c>
      <c r="AC201" s="264">
        <v>0</v>
      </c>
      <c r="AD201" s="264">
        <v>0</v>
      </c>
      <c r="AE201" s="264">
        <v>0</v>
      </c>
      <c r="AF201" s="264">
        <v>0</v>
      </c>
      <c r="AG201" s="265">
        <v>0</v>
      </c>
      <c r="AH201" s="264">
        <v>0</v>
      </c>
      <c r="AI201" s="264">
        <v>0</v>
      </c>
      <c r="AJ201" s="264">
        <v>0</v>
      </c>
      <c r="AK201" s="264">
        <v>0</v>
      </c>
      <c r="AL201" s="264">
        <v>0</v>
      </c>
    </row>
    <row r="202" spans="1:38" ht="25.5" outlineLevel="2">
      <c r="A202" s="215" t="s">
        <v>20</v>
      </c>
      <c r="B202" s="216">
        <v>503614</v>
      </c>
      <c r="C202" s="266">
        <v>361701</v>
      </c>
      <c r="D202" s="225" t="s">
        <v>95</v>
      </c>
      <c r="E202" s="267">
        <v>2</v>
      </c>
      <c r="F202" s="268" t="s">
        <v>164</v>
      </c>
      <c r="G202" s="267" t="s">
        <v>23</v>
      </c>
      <c r="H202" s="269" t="s">
        <v>24</v>
      </c>
      <c r="I202" s="263">
        <v>1388</v>
      </c>
      <c r="J202" s="264">
        <v>16</v>
      </c>
      <c r="K202" s="264">
        <v>317</v>
      </c>
      <c r="L202" s="264">
        <v>8</v>
      </c>
      <c r="M202" s="264">
        <v>1047</v>
      </c>
      <c r="N202" s="264">
        <v>0</v>
      </c>
      <c r="O202" s="265">
        <v>343</v>
      </c>
      <c r="P202" s="264">
        <v>4</v>
      </c>
      <c r="Q202" s="264">
        <v>76</v>
      </c>
      <c r="R202" s="264">
        <v>4</v>
      </c>
      <c r="S202" s="264">
        <v>259</v>
      </c>
      <c r="T202" s="264">
        <v>0</v>
      </c>
      <c r="U202" s="265">
        <v>346</v>
      </c>
      <c r="V202" s="264">
        <v>0</v>
      </c>
      <c r="W202" s="264">
        <v>69</v>
      </c>
      <c r="X202" s="264">
        <v>2</v>
      </c>
      <c r="Y202" s="264">
        <v>275</v>
      </c>
      <c r="Z202" s="264">
        <v>0</v>
      </c>
      <c r="AA202" s="265">
        <v>346</v>
      </c>
      <c r="AB202" s="264">
        <v>6</v>
      </c>
      <c r="AC202" s="264">
        <v>86</v>
      </c>
      <c r="AD202" s="264">
        <v>1</v>
      </c>
      <c r="AE202" s="264">
        <v>253</v>
      </c>
      <c r="AF202" s="264">
        <v>0</v>
      </c>
      <c r="AG202" s="265">
        <v>353</v>
      </c>
      <c r="AH202" s="264">
        <v>6</v>
      </c>
      <c r="AI202" s="264">
        <v>86</v>
      </c>
      <c r="AJ202" s="264">
        <v>1</v>
      </c>
      <c r="AK202" s="264">
        <v>260</v>
      </c>
      <c r="AL202" s="264">
        <v>0</v>
      </c>
    </row>
    <row r="203" spans="1:38" ht="25.5" outlineLevel="2">
      <c r="A203" s="215" t="s">
        <v>20</v>
      </c>
      <c r="B203" s="216">
        <v>503614</v>
      </c>
      <c r="C203" s="266">
        <v>361701</v>
      </c>
      <c r="D203" s="225" t="s">
        <v>95</v>
      </c>
      <c r="E203" s="267">
        <v>2</v>
      </c>
      <c r="F203" s="268" t="s">
        <v>164</v>
      </c>
      <c r="G203" s="267">
        <v>22</v>
      </c>
      <c r="H203" s="269" t="s">
        <v>25</v>
      </c>
      <c r="I203" s="263">
        <v>0</v>
      </c>
      <c r="J203" s="264">
        <v>0</v>
      </c>
      <c r="K203" s="264">
        <v>0</v>
      </c>
      <c r="L203" s="264">
        <v>0</v>
      </c>
      <c r="M203" s="264">
        <v>0</v>
      </c>
      <c r="N203" s="264">
        <v>0</v>
      </c>
      <c r="O203" s="265">
        <v>0</v>
      </c>
      <c r="P203" s="264">
        <v>0</v>
      </c>
      <c r="Q203" s="264">
        <v>0</v>
      </c>
      <c r="R203" s="264">
        <v>0</v>
      </c>
      <c r="S203" s="264">
        <v>0</v>
      </c>
      <c r="T203" s="264">
        <v>0</v>
      </c>
      <c r="U203" s="265">
        <v>0</v>
      </c>
      <c r="V203" s="264">
        <v>0</v>
      </c>
      <c r="W203" s="264">
        <v>0</v>
      </c>
      <c r="X203" s="264">
        <v>0</v>
      </c>
      <c r="Y203" s="264">
        <v>0</v>
      </c>
      <c r="Z203" s="264">
        <v>0</v>
      </c>
      <c r="AA203" s="265">
        <v>0</v>
      </c>
      <c r="AB203" s="264">
        <v>0</v>
      </c>
      <c r="AC203" s="264">
        <v>0</v>
      </c>
      <c r="AD203" s="264">
        <v>0</v>
      </c>
      <c r="AE203" s="264">
        <v>0</v>
      </c>
      <c r="AF203" s="264">
        <v>0</v>
      </c>
      <c r="AG203" s="265">
        <v>0</v>
      </c>
      <c r="AH203" s="264">
        <v>0</v>
      </c>
      <c r="AI203" s="264">
        <v>0</v>
      </c>
      <c r="AJ203" s="264">
        <v>0</v>
      </c>
      <c r="AK203" s="264">
        <v>0</v>
      </c>
      <c r="AL203" s="264">
        <v>0</v>
      </c>
    </row>
    <row r="204" spans="1:38" ht="25.5" outlineLevel="2">
      <c r="A204" s="215" t="s">
        <v>27</v>
      </c>
      <c r="B204" s="216">
        <v>503622</v>
      </c>
      <c r="C204" s="266">
        <v>362501</v>
      </c>
      <c r="D204" s="225" t="s">
        <v>96</v>
      </c>
      <c r="E204" s="267">
        <v>2</v>
      </c>
      <c r="F204" s="268" t="s">
        <v>164</v>
      </c>
      <c r="G204" s="267" t="s">
        <v>23</v>
      </c>
      <c r="H204" s="269" t="s">
        <v>24</v>
      </c>
      <c r="I204" s="263">
        <v>10109</v>
      </c>
      <c r="J204" s="264">
        <v>388</v>
      </c>
      <c r="K204" s="264">
        <v>1488</v>
      </c>
      <c r="L204" s="264">
        <v>114</v>
      </c>
      <c r="M204" s="264">
        <v>8051</v>
      </c>
      <c r="N204" s="264">
        <v>68</v>
      </c>
      <c r="O204" s="265">
        <v>1538</v>
      </c>
      <c r="P204" s="264">
        <v>93</v>
      </c>
      <c r="Q204" s="264">
        <v>356</v>
      </c>
      <c r="R204" s="264">
        <v>25</v>
      </c>
      <c r="S204" s="264">
        <v>1049</v>
      </c>
      <c r="T204" s="264">
        <v>15</v>
      </c>
      <c r="U204" s="265">
        <v>1538</v>
      </c>
      <c r="V204" s="264">
        <v>98</v>
      </c>
      <c r="W204" s="264">
        <v>377</v>
      </c>
      <c r="X204" s="264">
        <v>31</v>
      </c>
      <c r="Y204" s="264">
        <v>1014</v>
      </c>
      <c r="Z204" s="264">
        <v>18</v>
      </c>
      <c r="AA204" s="265">
        <v>5496</v>
      </c>
      <c r="AB204" s="264">
        <v>99</v>
      </c>
      <c r="AC204" s="264">
        <v>377</v>
      </c>
      <c r="AD204" s="264">
        <v>28</v>
      </c>
      <c r="AE204" s="264">
        <v>4974</v>
      </c>
      <c r="AF204" s="264">
        <v>18</v>
      </c>
      <c r="AG204" s="265">
        <v>1537</v>
      </c>
      <c r="AH204" s="264">
        <v>98</v>
      </c>
      <c r="AI204" s="264">
        <v>378</v>
      </c>
      <c r="AJ204" s="264">
        <v>30</v>
      </c>
      <c r="AK204" s="264">
        <v>1014</v>
      </c>
      <c r="AL204" s="264">
        <v>17</v>
      </c>
    </row>
    <row r="205" spans="1:38" ht="25.5" outlineLevel="2">
      <c r="A205" s="215" t="s">
        <v>27</v>
      </c>
      <c r="B205" s="216">
        <v>503622</v>
      </c>
      <c r="C205" s="266">
        <v>362501</v>
      </c>
      <c r="D205" s="225" t="s">
        <v>96</v>
      </c>
      <c r="E205" s="267">
        <v>2</v>
      </c>
      <c r="F205" s="268" t="s">
        <v>164</v>
      </c>
      <c r="G205" s="267">
        <v>22</v>
      </c>
      <c r="H205" s="269" t="s">
        <v>25</v>
      </c>
      <c r="I205" s="263">
        <v>1393</v>
      </c>
      <c r="J205" s="264">
        <v>75</v>
      </c>
      <c r="K205" s="264">
        <v>424</v>
      </c>
      <c r="L205" s="264">
        <v>22</v>
      </c>
      <c r="M205" s="264">
        <v>864</v>
      </c>
      <c r="N205" s="264">
        <v>8</v>
      </c>
      <c r="O205" s="265">
        <v>282</v>
      </c>
      <c r="P205" s="264">
        <v>15</v>
      </c>
      <c r="Q205" s="264">
        <v>90</v>
      </c>
      <c r="R205" s="264">
        <v>2</v>
      </c>
      <c r="S205" s="264">
        <v>175</v>
      </c>
      <c r="T205" s="264">
        <v>0</v>
      </c>
      <c r="U205" s="265">
        <v>282</v>
      </c>
      <c r="V205" s="264">
        <v>20</v>
      </c>
      <c r="W205" s="264">
        <v>111</v>
      </c>
      <c r="X205" s="264">
        <v>8</v>
      </c>
      <c r="Y205" s="264">
        <v>140</v>
      </c>
      <c r="Z205" s="264">
        <v>3</v>
      </c>
      <c r="AA205" s="265">
        <v>549</v>
      </c>
      <c r="AB205" s="264">
        <v>21</v>
      </c>
      <c r="AC205" s="264">
        <v>111</v>
      </c>
      <c r="AD205" s="264">
        <v>5</v>
      </c>
      <c r="AE205" s="264">
        <v>409</v>
      </c>
      <c r="AF205" s="264">
        <v>3</v>
      </c>
      <c r="AG205" s="265">
        <v>280</v>
      </c>
      <c r="AH205" s="264">
        <v>19</v>
      </c>
      <c r="AI205" s="264">
        <v>112</v>
      </c>
      <c r="AJ205" s="264">
        <v>7</v>
      </c>
      <c r="AK205" s="264">
        <v>140</v>
      </c>
      <c r="AL205" s="264">
        <v>2</v>
      </c>
    </row>
    <row r="206" spans="1:38" ht="25.5" outlineLevel="2">
      <c r="A206" s="215" t="s">
        <v>27</v>
      </c>
      <c r="B206" s="216">
        <v>503622</v>
      </c>
      <c r="C206" s="266">
        <v>362501</v>
      </c>
      <c r="D206" s="225" t="s">
        <v>96</v>
      </c>
      <c r="E206" s="267">
        <v>2</v>
      </c>
      <c r="F206" s="268" t="s">
        <v>164</v>
      </c>
      <c r="G206" s="267" t="s">
        <v>165</v>
      </c>
      <c r="H206" s="269" t="s">
        <v>166</v>
      </c>
      <c r="I206" s="263">
        <v>8716</v>
      </c>
      <c r="J206" s="264">
        <v>313</v>
      </c>
      <c r="K206" s="264">
        <v>1064</v>
      </c>
      <c r="L206" s="264">
        <v>92</v>
      </c>
      <c r="M206" s="264">
        <v>7187</v>
      </c>
      <c r="N206" s="264">
        <v>60</v>
      </c>
      <c r="O206" s="265">
        <v>1256</v>
      </c>
      <c r="P206" s="264">
        <v>78</v>
      </c>
      <c r="Q206" s="264">
        <v>266</v>
      </c>
      <c r="R206" s="264">
        <v>23</v>
      </c>
      <c r="S206" s="264">
        <v>874</v>
      </c>
      <c r="T206" s="264">
        <v>15</v>
      </c>
      <c r="U206" s="265">
        <v>1256</v>
      </c>
      <c r="V206" s="264">
        <v>78</v>
      </c>
      <c r="W206" s="264">
        <v>266</v>
      </c>
      <c r="X206" s="264">
        <v>23</v>
      </c>
      <c r="Y206" s="264">
        <v>874</v>
      </c>
      <c r="Z206" s="264">
        <v>15</v>
      </c>
      <c r="AA206" s="265">
        <v>4947</v>
      </c>
      <c r="AB206" s="264">
        <v>78</v>
      </c>
      <c r="AC206" s="264">
        <v>266</v>
      </c>
      <c r="AD206" s="264">
        <v>23</v>
      </c>
      <c r="AE206" s="264">
        <v>4565</v>
      </c>
      <c r="AF206" s="264">
        <v>15</v>
      </c>
      <c r="AG206" s="265">
        <v>1257</v>
      </c>
      <c r="AH206" s="264">
        <v>79</v>
      </c>
      <c r="AI206" s="264">
        <v>266</v>
      </c>
      <c r="AJ206" s="264">
        <v>23</v>
      </c>
      <c r="AK206" s="264">
        <v>874</v>
      </c>
      <c r="AL206" s="264">
        <v>15</v>
      </c>
    </row>
    <row r="207" spans="1:38" ht="25.5" outlineLevel="2">
      <c r="A207" s="215" t="s">
        <v>20</v>
      </c>
      <c r="B207" s="216">
        <v>503624</v>
      </c>
      <c r="C207" s="266">
        <v>362701</v>
      </c>
      <c r="D207" s="225" t="s">
        <v>196</v>
      </c>
      <c r="E207" s="267">
        <v>2</v>
      </c>
      <c r="F207" s="268" t="s">
        <v>164</v>
      </c>
      <c r="G207" s="267" t="s">
        <v>23</v>
      </c>
      <c r="H207" s="269" t="s">
        <v>24</v>
      </c>
      <c r="I207" s="263">
        <v>0</v>
      </c>
      <c r="J207" s="264">
        <v>0</v>
      </c>
      <c r="K207" s="264">
        <v>0</v>
      </c>
      <c r="L207" s="264">
        <v>0</v>
      </c>
      <c r="M207" s="264">
        <v>0</v>
      </c>
      <c r="N207" s="264">
        <v>0</v>
      </c>
      <c r="O207" s="265">
        <v>0</v>
      </c>
      <c r="P207" s="264">
        <v>0</v>
      </c>
      <c r="Q207" s="264">
        <v>0</v>
      </c>
      <c r="R207" s="264">
        <v>0</v>
      </c>
      <c r="S207" s="264">
        <v>0</v>
      </c>
      <c r="T207" s="264">
        <v>0</v>
      </c>
      <c r="U207" s="265">
        <v>0</v>
      </c>
      <c r="V207" s="264">
        <v>0</v>
      </c>
      <c r="W207" s="264">
        <v>0</v>
      </c>
      <c r="X207" s="264">
        <v>0</v>
      </c>
      <c r="Y207" s="264">
        <v>0</v>
      </c>
      <c r="Z207" s="264">
        <v>0</v>
      </c>
      <c r="AA207" s="265">
        <v>0</v>
      </c>
      <c r="AB207" s="264">
        <v>0</v>
      </c>
      <c r="AC207" s="264">
        <v>0</v>
      </c>
      <c r="AD207" s="264">
        <v>0</v>
      </c>
      <c r="AE207" s="264">
        <v>0</v>
      </c>
      <c r="AF207" s="264">
        <v>0</v>
      </c>
      <c r="AG207" s="265">
        <v>0</v>
      </c>
      <c r="AH207" s="264">
        <v>0</v>
      </c>
      <c r="AI207" s="264">
        <v>0</v>
      </c>
      <c r="AJ207" s="264">
        <v>0</v>
      </c>
      <c r="AK207" s="264">
        <v>0</v>
      </c>
      <c r="AL207" s="264">
        <v>0</v>
      </c>
    </row>
    <row r="208" spans="1:38" ht="25.5" outlineLevel="2">
      <c r="A208" s="215" t="s">
        <v>20</v>
      </c>
      <c r="B208" s="216">
        <v>503624</v>
      </c>
      <c r="C208" s="266">
        <v>362701</v>
      </c>
      <c r="D208" s="225" t="s">
        <v>196</v>
      </c>
      <c r="E208" s="267">
        <v>2</v>
      </c>
      <c r="F208" s="268" t="s">
        <v>164</v>
      </c>
      <c r="G208" s="267">
        <v>22</v>
      </c>
      <c r="H208" s="269" t="s">
        <v>25</v>
      </c>
      <c r="I208" s="263">
        <v>0</v>
      </c>
      <c r="J208" s="264">
        <v>0</v>
      </c>
      <c r="K208" s="264">
        <v>0</v>
      </c>
      <c r="L208" s="264">
        <v>0</v>
      </c>
      <c r="M208" s="264">
        <v>0</v>
      </c>
      <c r="N208" s="264">
        <v>0</v>
      </c>
      <c r="O208" s="265">
        <v>0</v>
      </c>
      <c r="P208" s="264">
        <v>0</v>
      </c>
      <c r="Q208" s="264">
        <v>0</v>
      </c>
      <c r="R208" s="264">
        <v>0</v>
      </c>
      <c r="S208" s="264">
        <v>0</v>
      </c>
      <c r="T208" s="264">
        <v>0</v>
      </c>
      <c r="U208" s="265">
        <v>0</v>
      </c>
      <c r="V208" s="264">
        <v>0</v>
      </c>
      <c r="W208" s="264">
        <v>0</v>
      </c>
      <c r="X208" s="264">
        <v>0</v>
      </c>
      <c r="Y208" s="264">
        <v>0</v>
      </c>
      <c r="Z208" s="264">
        <v>0</v>
      </c>
      <c r="AA208" s="265">
        <v>0</v>
      </c>
      <c r="AB208" s="264">
        <v>0</v>
      </c>
      <c r="AC208" s="264">
        <v>0</v>
      </c>
      <c r="AD208" s="264">
        <v>0</v>
      </c>
      <c r="AE208" s="264">
        <v>0</v>
      </c>
      <c r="AF208" s="264">
        <v>0</v>
      </c>
      <c r="AG208" s="265">
        <v>0</v>
      </c>
      <c r="AH208" s="264">
        <v>0</v>
      </c>
      <c r="AI208" s="264">
        <v>0</v>
      </c>
      <c r="AJ208" s="264">
        <v>0</v>
      </c>
      <c r="AK208" s="264">
        <v>0</v>
      </c>
      <c r="AL208" s="264">
        <v>0</v>
      </c>
    </row>
    <row r="209" spans="1:38" ht="25.5" outlineLevel="2">
      <c r="A209" s="215" t="s">
        <v>20</v>
      </c>
      <c r="B209" s="216">
        <v>503701</v>
      </c>
      <c r="C209" s="266">
        <v>370101</v>
      </c>
      <c r="D209" s="225" t="s">
        <v>97</v>
      </c>
      <c r="E209" s="267">
        <v>2</v>
      </c>
      <c r="F209" s="268" t="s">
        <v>164</v>
      </c>
      <c r="G209" s="267" t="s">
        <v>23</v>
      </c>
      <c r="H209" s="269" t="s">
        <v>24</v>
      </c>
      <c r="I209" s="263">
        <v>6303</v>
      </c>
      <c r="J209" s="264">
        <v>158</v>
      </c>
      <c r="K209" s="264">
        <v>551</v>
      </c>
      <c r="L209" s="264">
        <v>52</v>
      </c>
      <c r="M209" s="264">
        <v>5539</v>
      </c>
      <c r="N209" s="264">
        <v>3</v>
      </c>
      <c r="O209" s="265">
        <v>1280</v>
      </c>
      <c r="P209" s="264">
        <v>37</v>
      </c>
      <c r="Q209" s="264">
        <v>110</v>
      </c>
      <c r="R209" s="264">
        <v>0</v>
      </c>
      <c r="S209" s="264">
        <v>1133</v>
      </c>
      <c r="T209" s="264">
        <v>0</v>
      </c>
      <c r="U209" s="265">
        <v>1780</v>
      </c>
      <c r="V209" s="264">
        <v>47</v>
      </c>
      <c r="W209" s="264">
        <v>188</v>
      </c>
      <c r="X209" s="264">
        <v>3</v>
      </c>
      <c r="Y209" s="264">
        <v>1539</v>
      </c>
      <c r="Z209" s="264">
        <v>3</v>
      </c>
      <c r="AA209" s="265">
        <v>1598</v>
      </c>
      <c r="AB209" s="264">
        <v>37</v>
      </c>
      <c r="AC209" s="264">
        <v>126</v>
      </c>
      <c r="AD209" s="264">
        <v>0</v>
      </c>
      <c r="AE209" s="264">
        <v>1435</v>
      </c>
      <c r="AF209" s="264">
        <v>0</v>
      </c>
      <c r="AG209" s="265">
        <v>1645</v>
      </c>
      <c r="AH209" s="264">
        <v>37</v>
      </c>
      <c r="AI209" s="264">
        <v>127</v>
      </c>
      <c r="AJ209" s="264">
        <v>49</v>
      </c>
      <c r="AK209" s="264">
        <v>1432</v>
      </c>
      <c r="AL209" s="264">
        <v>0</v>
      </c>
    </row>
    <row r="210" spans="1:38" ht="25.5" outlineLevel="2">
      <c r="A210" s="215" t="s">
        <v>20</v>
      </c>
      <c r="B210" s="216">
        <v>503701</v>
      </c>
      <c r="C210" s="266">
        <v>370101</v>
      </c>
      <c r="D210" s="225" t="s">
        <v>97</v>
      </c>
      <c r="E210" s="267">
        <v>2</v>
      </c>
      <c r="F210" s="268" t="s">
        <v>164</v>
      </c>
      <c r="G210" s="267">
        <v>22</v>
      </c>
      <c r="H210" s="269" t="s">
        <v>25</v>
      </c>
      <c r="I210" s="263">
        <v>909</v>
      </c>
      <c r="J210" s="264">
        <v>29</v>
      </c>
      <c r="K210" s="264">
        <v>67</v>
      </c>
      <c r="L210" s="264">
        <v>0</v>
      </c>
      <c r="M210" s="264">
        <v>813</v>
      </c>
      <c r="N210" s="264">
        <v>0</v>
      </c>
      <c r="O210" s="265">
        <v>192</v>
      </c>
      <c r="P210" s="264">
        <v>8</v>
      </c>
      <c r="Q210" s="264">
        <v>14</v>
      </c>
      <c r="R210" s="264">
        <v>0</v>
      </c>
      <c r="S210" s="264">
        <v>170</v>
      </c>
      <c r="T210" s="264">
        <v>0</v>
      </c>
      <c r="U210" s="265">
        <v>194</v>
      </c>
      <c r="V210" s="264">
        <v>9</v>
      </c>
      <c r="W210" s="264">
        <v>11</v>
      </c>
      <c r="X210" s="264">
        <v>0</v>
      </c>
      <c r="Y210" s="264">
        <v>174</v>
      </c>
      <c r="Z210" s="264">
        <v>0</v>
      </c>
      <c r="AA210" s="265">
        <v>261</v>
      </c>
      <c r="AB210" s="264">
        <v>6</v>
      </c>
      <c r="AC210" s="264">
        <v>21</v>
      </c>
      <c r="AD210" s="264">
        <v>0</v>
      </c>
      <c r="AE210" s="264">
        <v>234</v>
      </c>
      <c r="AF210" s="264">
        <v>0</v>
      </c>
      <c r="AG210" s="265">
        <v>262</v>
      </c>
      <c r="AH210" s="264">
        <v>6</v>
      </c>
      <c r="AI210" s="264">
        <v>21</v>
      </c>
      <c r="AJ210" s="264">
        <v>0</v>
      </c>
      <c r="AK210" s="264">
        <v>235</v>
      </c>
      <c r="AL210" s="264">
        <v>0</v>
      </c>
    </row>
    <row r="211" spans="1:38" ht="25.5" outlineLevel="2">
      <c r="A211" s="215" t="s">
        <v>20</v>
      </c>
      <c r="B211" s="216">
        <v>503814</v>
      </c>
      <c r="C211" s="266">
        <v>381401</v>
      </c>
      <c r="D211" s="225" t="s">
        <v>98</v>
      </c>
      <c r="E211" s="267">
        <v>2</v>
      </c>
      <c r="F211" s="268" t="s">
        <v>164</v>
      </c>
      <c r="G211" s="267" t="s">
        <v>23</v>
      </c>
      <c r="H211" s="269" t="s">
        <v>24</v>
      </c>
      <c r="I211" s="263">
        <v>8049</v>
      </c>
      <c r="J211" s="264">
        <v>3005</v>
      </c>
      <c r="K211" s="264">
        <v>1704</v>
      </c>
      <c r="L211" s="264">
        <v>245</v>
      </c>
      <c r="M211" s="264">
        <v>3035</v>
      </c>
      <c r="N211" s="264">
        <v>60</v>
      </c>
      <c r="O211" s="265">
        <v>1053</v>
      </c>
      <c r="P211" s="264">
        <v>449</v>
      </c>
      <c r="Q211" s="264">
        <v>247</v>
      </c>
      <c r="R211" s="264">
        <v>0</v>
      </c>
      <c r="S211" s="264">
        <v>357</v>
      </c>
      <c r="T211" s="264">
        <v>0</v>
      </c>
      <c r="U211" s="265">
        <v>2014</v>
      </c>
      <c r="V211" s="264">
        <v>1234</v>
      </c>
      <c r="W211" s="264">
        <v>163</v>
      </c>
      <c r="X211" s="264">
        <v>20</v>
      </c>
      <c r="Y211" s="264">
        <v>597</v>
      </c>
      <c r="Z211" s="264"/>
      <c r="AA211" s="265">
        <v>2491</v>
      </c>
      <c r="AB211" s="264">
        <v>662</v>
      </c>
      <c r="AC211" s="264">
        <v>647</v>
      </c>
      <c r="AD211" s="264">
        <v>0</v>
      </c>
      <c r="AE211" s="264">
        <v>1182</v>
      </c>
      <c r="AF211" s="264">
        <v>0</v>
      </c>
      <c r="AG211" s="265">
        <v>2491</v>
      </c>
      <c r="AH211" s="264">
        <v>660</v>
      </c>
      <c r="AI211" s="264">
        <v>647</v>
      </c>
      <c r="AJ211" s="264">
        <v>225</v>
      </c>
      <c r="AK211" s="264">
        <v>899</v>
      </c>
      <c r="AL211" s="264">
        <v>60</v>
      </c>
    </row>
    <row r="212" spans="1:38" ht="25.5" outlineLevel="2">
      <c r="A212" s="215" t="s">
        <v>20</v>
      </c>
      <c r="B212" s="216">
        <v>503814</v>
      </c>
      <c r="C212" s="266">
        <v>381401</v>
      </c>
      <c r="D212" s="225" t="s">
        <v>98</v>
      </c>
      <c r="E212" s="267">
        <v>2</v>
      </c>
      <c r="F212" s="268" t="s">
        <v>164</v>
      </c>
      <c r="G212" s="267">
        <v>22</v>
      </c>
      <c r="H212" s="269" t="s">
        <v>25</v>
      </c>
      <c r="I212" s="263">
        <v>3269</v>
      </c>
      <c r="J212" s="264">
        <v>2249</v>
      </c>
      <c r="K212" s="264">
        <v>312</v>
      </c>
      <c r="L212" s="264">
        <v>126</v>
      </c>
      <c r="M212" s="264">
        <v>582</v>
      </c>
      <c r="N212" s="264">
        <v>0</v>
      </c>
      <c r="O212" s="265">
        <v>563</v>
      </c>
      <c r="P212" s="264">
        <v>409</v>
      </c>
      <c r="Q212" s="264">
        <v>47</v>
      </c>
      <c r="R212" s="264">
        <v>0</v>
      </c>
      <c r="S212" s="264">
        <v>107</v>
      </c>
      <c r="T212" s="264">
        <v>0</v>
      </c>
      <c r="U212" s="265">
        <v>859</v>
      </c>
      <c r="V212" s="264">
        <v>598</v>
      </c>
      <c r="W212" s="264">
        <v>63</v>
      </c>
      <c r="X212" s="264">
        <v>1</v>
      </c>
      <c r="Y212" s="264">
        <v>197</v>
      </c>
      <c r="Z212" s="264">
        <v>0</v>
      </c>
      <c r="AA212" s="265">
        <v>924</v>
      </c>
      <c r="AB212" s="264">
        <v>684</v>
      </c>
      <c r="AC212" s="264">
        <v>101</v>
      </c>
      <c r="AD212" s="264">
        <v>0</v>
      </c>
      <c r="AE212" s="264">
        <v>139</v>
      </c>
      <c r="AF212" s="264">
        <v>0</v>
      </c>
      <c r="AG212" s="265">
        <v>923</v>
      </c>
      <c r="AH212" s="264">
        <v>558</v>
      </c>
      <c r="AI212" s="264">
        <v>101</v>
      </c>
      <c r="AJ212" s="264">
        <v>125</v>
      </c>
      <c r="AK212" s="264">
        <v>139</v>
      </c>
      <c r="AL212" s="264">
        <v>0</v>
      </c>
    </row>
    <row r="213" spans="1:38" ht="25.5" outlineLevel="2">
      <c r="A213" s="215" t="s">
        <v>27</v>
      </c>
      <c r="B213" s="216">
        <v>503802</v>
      </c>
      <c r="C213" s="266">
        <v>380401</v>
      </c>
      <c r="D213" s="225" t="s">
        <v>197</v>
      </c>
      <c r="E213" s="267">
        <v>2</v>
      </c>
      <c r="F213" s="268" t="s">
        <v>164</v>
      </c>
      <c r="G213" s="267" t="s">
        <v>23</v>
      </c>
      <c r="H213" s="269" t="s">
        <v>24</v>
      </c>
      <c r="I213" s="263">
        <v>3103</v>
      </c>
      <c r="J213" s="264">
        <v>2303</v>
      </c>
      <c r="K213" s="264">
        <v>361</v>
      </c>
      <c r="L213" s="264">
        <v>9</v>
      </c>
      <c r="M213" s="264">
        <v>425</v>
      </c>
      <c r="N213" s="264">
        <v>5</v>
      </c>
      <c r="O213" s="265">
        <v>776</v>
      </c>
      <c r="P213" s="264">
        <v>623</v>
      </c>
      <c r="Q213" s="264">
        <v>89</v>
      </c>
      <c r="R213" s="264">
        <v>0</v>
      </c>
      <c r="S213" s="264">
        <v>64</v>
      </c>
      <c r="T213" s="264">
        <v>0</v>
      </c>
      <c r="U213" s="265">
        <v>776</v>
      </c>
      <c r="V213" s="264">
        <v>651</v>
      </c>
      <c r="W213" s="264">
        <v>69</v>
      </c>
      <c r="X213" s="264">
        <v>0</v>
      </c>
      <c r="Y213" s="264">
        <v>55</v>
      </c>
      <c r="Z213" s="264">
        <v>1</v>
      </c>
      <c r="AA213" s="265">
        <v>776</v>
      </c>
      <c r="AB213" s="264">
        <v>515</v>
      </c>
      <c r="AC213" s="264">
        <v>102</v>
      </c>
      <c r="AD213" s="264">
        <v>5</v>
      </c>
      <c r="AE213" s="264">
        <v>152</v>
      </c>
      <c r="AF213" s="264">
        <v>2</v>
      </c>
      <c r="AG213" s="265">
        <v>775</v>
      </c>
      <c r="AH213" s="264">
        <v>514</v>
      </c>
      <c r="AI213" s="264">
        <v>101</v>
      </c>
      <c r="AJ213" s="264">
        <v>4</v>
      </c>
      <c r="AK213" s="264">
        <v>154</v>
      </c>
      <c r="AL213" s="264">
        <v>2</v>
      </c>
    </row>
    <row r="214" spans="1:38" ht="25.5" outlineLevel="2">
      <c r="A214" s="215" t="s">
        <v>27</v>
      </c>
      <c r="B214" s="216">
        <v>503802</v>
      </c>
      <c r="C214" s="266">
        <v>380401</v>
      </c>
      <c r="D214" s="225" t="s">
        <v>197</v>
      </c>
      <c r="E214" s="267">
        <v>2</v>
      </c>
      <c r="F214" s="268" t="s">
        <v>164</v>
      </c>
      <c r="G214" s="267">
        <v>22</v>
      </c>
      <c r="H214" s="269" t="s">
        <v>25</v>
      </c>
      <c r="I214" s="263">
        <v>0</v>
      </c>
      <c r="J214" s="264">
        <v>0</v>
      </c>
      <c r="K214" s="264">
        <v>0</v>
      </c>
      <c r="L214" s="264">
        <v>0</v>
      </c>
      <c r="M214" s="264">
        <v>0</v>
      </c>
      <c r="N214" s="264">
        <v>0</v>
      </c>
      <c r="O214" s="265">
        <v>0</v>
      </c>
      <c r="P214" s="264">
        <v>0</v>
      </c>
      <c r="Q214" s="264">
        <v>0</v>
      </c>
      <c r="R214" s="264">
        <v>0</v>
      </c>
      <c r="S214" s="264">
        <v>0</v>
      </c>
      <c r="T214" s="264">
        <v>0</v>
      </c>
      <c r="U214" s="265">
        <v>0</v>
      </c>
      <c r="V214" s="264">
        <v>0</v>
      </c>
      <c r="W214" s="264">
        <v>0</v>
      </c>
      <c r="X214" s="264">
        <v>0</v>
      </c>
      <c r="Y214" s="264">
        <v>0</v>
      </c>
      <c r="Z214" s="264">
        <v>0</v>
      </c>
      <c r="AA214" s="265">
        <v>0</v>
      </c>
      <c r="AB214" s="264">
        <v>0</v>
      </c>
      <c r="AC214" s="264">
        <v>0</v>
      </c>
      <c r="AD214" s="264">
        <v>0</v>
      </c>
      <c r="AE214" s="264">
        <v>0</v>
      </c>
      <c r="AF214" s="264">
        <v>0</v>
      </c>
      <c r="AG214" s="265">
        <v>0</v>
      </c>
      <c r="AH214" s="264">
        <v>0</v>
      </c>
      <c r="AI214" s="264">
        <v>0</v>
      </c>
      <c r="AJ214" s="264">
        <v>0</v>
      </c>
      <c r="AK214" s="264">
        <v>0</v>
      </c>
      <c r="AL214" s="264">
        <v>0</v>
      </c>
    </row>
    <row r="215" spans="1:38" ht="25.5" outlineLevel="2">
      <c r="A215" s="215" t="s">
        <v>27</v>
      </c>
      <c r="B215" s="216">
        <v>503803</v>
      </c>
      <c r="C215" s="266">
        <v>380501</v>
      </c>
      <c r="D215" s="225" t="s">
        <v>198</v>
      </c>
      <c r="E215" s="267">
        <v>2</v>
      </c>
      <c r="F215" s="268" t="s">
        <v>164</v>
      </c>
      <c r="G215" s="267" t="s">
        <v>23</v>
      </c>
      <c r="H215" s="269" t="s">
        <v>24</v>
      </c>
      <c r="I215" s="263">
        <v>685</v>
      </c>
      <c r="J215" s="264">
        <v>517</v>
      </c>
      <c r="K215" s="264">
        <v>66</v>
      </c>
      <c r="L215" s="264">
        <v>0</v>
      </c>
      <c r="M215" s="264">
        <v>97</v>
      </c>
      <c r="N215" s="264">
        <v>5</v>
      </c>
      <c r="O215" s="265">
        <v>166</v>
      </c>
      <c r="P215" s="264">
        <v>134</v>
      </c>
      <c r="Q215" s="264">
        <v>16</v>
      </c>
      <c r="R215" s="264">
        <v>0</v>
      </c>
      <c r="S215" s="264">
        <v>16</v>
      </c>
      <c r="T215" s="264">
        <v>0</v>
      </c>
      <c r="U215" s="265">
        <v>172</v>
      </c>
      <c r="V215" s="264">
        <v>129</v>
      </c>
      <c r="W215" s="264">
        <v>18</v>
      </c>
      <c r="X215" s="264">
        <v>0</v>
      </c>
      <c r="Y215" s="264">
        <v>25</v>
      </c>
      <c r="Z215" s="264">
        <v>0</v>
      </c>
      <c r="AA215" s="265">
        <v>173</v>
      </c>
      <c r="AB215" s="264">
        <v>129</v>
      </c>
      <c r="AC215" s="264">
        <v>16</v>
      </c>
      <c r="AD215" s="264">
        <v>0</v>
      </c>
      <c r="AE215" s="264">
        <v>28</v>
      </c>
      <c r="AF215" s="264">
        <v>0</v>
      </c>
      <c r="AG215" s="265">
        <v>174</v>
      </c>
      <c r="AH215" s="264">
        <v>125</v>
      </c>
      <c r="AI215" s="264">
        <v>16</v>
      </c>
      <c r="AJ215" s="264">
        <v>0</v>
      </c>
      <c r="AK215" s="264">
        <v>28</v>
      </c>
      <c r="AL215" s="264">
        <v>5</v>
      </c>
    </row>
    <row r="216" spans="1:38" ht="25.5" outlineLevel="2">
      <c r="A216" s="215" t="s">
        <v>27</v>
      </c>
      <c r="B216" s="216">
        <v>503803</v>
      </c>
      <c r="C216" s="266">
        <v>380501</v>
      </c>
      <c r="D216" s="225" t="s">
        <v>198</v>
      </c>
      <c r="E216" s="267">
        <v>2</v>
      </c>
      <c r="F216" s="268" t="s">
        <v>164</v>
      </c>
      <c r="G216" s="267">
        <v>22</v>
      </c>
      <c r="H216" s="269" t="s">
        <v>25</v>
      </c>
      <c r="I216" s="263">
        <v>0</v>
      </c>
      <c r="J216" s="264">
        <v>0</v>
      </c>
      <c r="K216" s="264">
        <v>0</v>
      </c>
      <c r="L216" s="264">
        <v>0</v>
      </c>
      <c r="M216" s="264">
        <v>0</v>
      </c>
      <c r="N216" s="264">
        <v>0</v>
      </c>
      <c r="O216" s="265">
        <v>0</v>
      </c>
      <c r="P216" s="264">
        <v>0</v>
      </c>
      <c r="Q216" s="264">
        <v>0</v>
      </c>
      <c r="R216" s="264">
        <v>0</v>
      </c>
      <c r="S216" s="264">
        <v>0</v>
      </c>
      <c r="T216" s="264">
        <v>0</v>
      </c>
      <c r="U216" s="265">
        <v>0</v>
      </c>
      <c r="V216" s="264">
        <v>0</v>
      </c>
      <c r="W216" s="264">
        <v>0</v>
      </c>
      <c r="X216" s="264">
        <v>0</v>
      </c>
      <c r="Y216" s="264">
        <v>0</v>
      </c>
      <c r="Z216" s="264">
        <v>0</v>
      </c>
      <c r="AA216" s="265">
        <v>0</v>
      </c>
      <c r="AB216" s="264">
        <v>0</v>
      </c>
      <c r="AC216" s="264">
        <v>0</v>
      </c>
      <c r="AD216" s="264">
        <v>0</v>
      </c>
      <c r="AE216" s="264">
        <v>0</v>
      </c>
      <c r="AF216" s="264">
        <v>0</v>
      </c>
      <c r="AG216" s="265">
        <v>0</v>
      </c>
      <c r="AH216" s="264">
        <v>0</v>
      </c>
      <c r="AI216" s="264">
        <v>0</v>
      </c>
      <c r="AJ216" s="264">
        <v>0</v>
      </c>
      <c r="AK216" s="264">
        <v>0</v>
      </c>
      <c r="AL216" s="264">
        <v>0</v>
      </c>
    </row>
    <row r="217" spans="1:38" ht="25.5" outlineLevel="2">
      <c r="A217" s="215" t="s">
        <v>27</v>
      </c>
      <c r="B217" s="216">
        <v>503809</v>
      </c>
      <c r="C217" s="266">
        <v>380901</v>
      </c>
      <c r="D217" s="225" t="s">
        <v>199</v>
      </c>
      <c r="E217" s="267">
        <v>2</v>
      </c>
      <c r="F217" s="268" t="s">
        <v>164</v>
      </c>
      <c r="G217" s="267" t="s">
        <v>23</v>
      </c>
      <c r="H217" s="269" t="s">
        <v>24</v>
      </c>
      <c r="I217" s="263">
        <v>95</v>
      </c>
      <c r="J217" s="264">
        <v>68</v>
      </c>
      <c r="K217" s="264">
        <v>13</v>
      </c>
      <c r="L217" s="264">
        <v>0</v>
      </c>
      <c r="M217" s="264">
        <v>14</v>
      </c>
      <c r="N217" s="264">
        <v>0</v>
      </c>
      <c r="O217" s="265">
        <v>22</v>
      </c>
      <c r="P217" s="264">
        <v>14</v>
      </c>
      <c r="Q217" s="264">
        <v>4</v>
      </c>
      <c r="R217" s="264">
        <v>0</v>
      </c>
      <c r="S217" s="264">
        <v>4</v>
      </c>
      <c r="T217" s="264">
        <v>0</v>
      </c>
      <c r="U217" s="265">
        <v>24</v>
      </c>
      <c r="V217" s="264">
        <v>15</v>
      </c>
      <c r="W217" s="264">
        <v>5</v>
      </c>
      <c r="X217" s="264">
        <v>0</v>
      </c>
      <c r="Y217" s="264">
        <v>4</v>
      </c>
      <c r="Z217" s="264">
        <v>0</v>
      </c>
      <c r="AA217" s="265">
        <v>27</v>
      </c>
      <c r="AB217" s="264">
        <v>22</v>
      </c>
      <c r="AC217" s="264">
        <v>2</v>
      </c>
      <c r="AD217" s="264">
        <v>0</v>
      </c>
      <c r="AE217" s="264">
        <v>3</v>
      </c>
      <c r="AF217" s="264">
        <v>0</v>
      </c>
      <c r="AG217" s="265">
        <v>22</v>
      </c>
      <c r="AH217" s="264">
        <v>17</v>
      </c>
      <c r="AI217" s="264">
        <v>2</v>
      </c>
      <c r="AJ217" s="264">
        <v>0</v>
      </c>
      <c r="AK217" s="264">
        <v>3</v>
      </c>
      <c r="AL217" s="264">
        <v>0</v>
      </c>
    </row>
    <row r="218" spans="1:38" ht="25.5" outlineLevel="2">
      <c r="A218" s="215" t="s">
        <v>27</v>
      </c>
      <c r="B218" s="216">
        <v>503809</v>
      </c>
      <c r="C218" s="266">
        <v>380901</v>
      </c>
      <c r="D218" s="225" t="s">
        <v>199</v>
      </c>
      <c r="E218" s="267">
        <v>2</v>
      </c>
      <c r="F218" s="268" t="s">
        <v>164</v>
      </c>
      <c r="G218" s="267">
        <v>22</v>
      </c>
      <c r="H218" s="269" t="s">
        <v>25</v>
      </c>
      <c r="I218" s="263">
        <v>0</v>
      </c>
      <c r="J218" s="264">
        <v>0</v>
      </c>
      <c r="K218" s="264">
        <v>0</v>
      </c>
      <c r="L218" s="264">
        <v>0</v>
      </c>
      <c r="M218" s="264">
        <v>0</v>
      </c>
      <c r="N218" s="264">
        <v>0</v>
      </c>
      <c r="O218" s="265">
        <v>0</v>
      </c>
      <c r="P218" s="264">
        <v>0</v>
      </c>
      <c r="Q218" s="264">
        <v>0</v>
      </c>
      <c r="R218" s="264">
        <v>0</v>
      </c>
      <c r="S218" s="264">
        <v>0</v>
      </c>
      <c r="T218" s="264">
        <v>0</v>
      </c>
      <c r="U218" s="265">
        <v>0</v>
      </c>
      <c r="V218" s="264">
        <v>0</v>
      </c>
      <c r="W218" s="264">
        <v>0</v>
      </c>
      <c r="X218" s="264">
        <v>0</v>
      </c>
      <c r="Y218" s="264">
        <v>0</v>
      </c>
      <c r="Z218" s="264">
        <v>0</v>
      </c>
      <c r="AA218" s="265">
        <v>0</v>
      </c>
      <c r="AB218" s="264">
        <v>0</v>
      </c>
      <c r="AC218" s="264">
        <v>0</v>
      </c>
      <c r="AD218" s="264">
        <v>0</v>
      </c>
      <c r="AE218" s="264">
        <v>0</v>
      </c>
      <c r="AF218" s="264">
        <v>0</v>
      </c>
      <c r="AG218" s="265">
        <v>0</v>
      </c>
      <c r="AH218" s="264">
        <v>0</v>
      </c>
      <c r="AI218" s="264">
        <v>0</v>
      </c>
      <c r="AJ218" s="264">
        <v>0</v>
      </c>
      <c r="AK218" s="264">
        <v>0</v>
      </c>
      <c r="AL218" s="264">
        <v>0</v>
      </c>
    </row>
    <row r="219" spans="1:38" ht="25.5" outlineLevel="2">
      <c r="A219" s="215" t="s">
        <v>27</v>
      </c>
      <c r="B219" s="216">
        <v>503811</v>
      </c>
      <c r="C219" s="266">
        <v>381101</v>
      </c>
      <c r="D219" s="225" t="s">
        <v>200</v>
      </c>
      <c r="E219" s="267">
        <v>2</v>
      </c>
      <c r="F219" s="268" t="s">
        <v>164</v>
      </c>
      <c r="G219" s="267" t="s">
        <v>23</v>
      </c>
      <c r="H219" s="269" t="s">
        <v>24</v>
      </c>
      <c r="I219" s="263">
        <v>62</v>
      </c>
      <c r="J219" s="264">
        <v>20</v>
      </c>
      <c r="K219" s="264">
        <v>16</v>
      </c>
      <c r="L219" s="264">
        <v>0</v>
      </c>
      <c r="M219" s="264">
        <v>26</v>
      </c>
      <c r="N219" s="264">
        <v>0</v>
      </c>
      <c r="O219" s="265">
        <v>16</v>
      </c>
      <c r="P219" s="264">
        <v>2</v>
      </c>
      <c r="Q219" s="264">
        <v>4</v>
      </c>
      <c r="R219" s="264">
        <v>0</v>
      </c>
      <c r="S219" s="264">
        <v>10</v>
      </c>
      <c r="T219" s="264">
        <v>0</v>
      </c>
      <c r="U219" s="265">
        <v>15</v>
      </c>
      <c r="V219" s="264">
        <v>5</v>
      </c>
      <c r="W219" s="264">
        <v>4</v>
      </c>
      <c r="X219" s="264">
        <v>0</v>
      </c>
      <c r="Y219" s="264">
        <v>6</v>
      </c>
      <c r="Z219" s="264">
        <v>0</v>
      </c>
      <c r="AA219" s="265">
        <v>17</v>
      </c>
      <c r="AB219" s="264">
        <v>7</v>
      </c>
      <c r="AC219" s="264">
        <v>4</v>
      </c>
      <c r="AD219" s="264">
        <v>0</v>
      </c>
      <c r="AE219" s="264">
        <v>6</v>
      </c>
      <c r="AF219" s="264">
        <v>0</v>
      </c>
      <c r="AG219" s="265">
        <v>14</v>
      </c>
      <c r="AH219" s="264">
        <v>6</v>
      </c>
      <c r="AI219" s="264">
        <v>4</v>
      </c>
      <c r="AJ219" s="264">
        <v>0</v>
      </c>
      <c r="AK219" s="264">
        <v>4</v>
      </c>
      <c r="AL219" s="264">
        <v>0</v>
      </c>
    </row>
    <row r="220" spans="1:38" ht="25.5" outlineLevel="2">
      <c r="A220" s="215" t="s">
        <v>27</v>
      </c>
      <c r="B220" s="216">
        <v>503811</v>
      </c>
      <c r="C220" s="266">
        <v>381101</v>
      </c>
      <c r="D220" s="225" t="s">
        <v>200</v>
      </c>
      <c r="E220" s="267">
        <v>2</v>
      </c>
      <c r="F220" s="268" t="s">
        <v>164</v>
      </c>
      <c r="G220" s="267">
        <v>22</v>
      </c>
      <c r="H220" s="269" t="s">
        <v>25</v>
      </c>
      <c r="I220" s="263">
        <v>0</v>
      </c>
      <c r="J220" s="264">
        <v>0</v>
      </c>
      <c r="K220" s="264">
        <v>0</v>
      </c>
      <c r="L220" s="264">
        <v>0</v>
      </c>
      <c r="M220" s="264">
        <v>0</v>
      </c>
      <c r="N220" s="264">
        <v>0</v>
      </c>
      <c r="O220" s="265">
        <v>0</v>
      </c>
      <c r="P220" s="264">
        <v>0</v>
      </c>
      <c r="Q220" s="264">
        <v>0</v>
      </c>
      <c r="R220" s="264">
        <v>0</v>
      </c>
      <c r="S220" s="264">
        <v>0</v>
      </c>
      <c r="T220" s="264">
        <v>0</v>
      </c>
      <c r="U220" s="265">
        <v>0</v>
      </c>
      <c r="V220" s="264">
        <v>0</v>
      </c>
      <c r="W220" s="264">
        <v>0</v>
      </c>
      <c r="X220" s="264">
        <v>0</v>
      </c>
      <c r="Y220" s="264">
        <v>0</v>
      </c>
      <c r="Z220" s="264">
        <v>0</v>
      </c>
      <c r="AA220" s="265">
        <v>0</v>
      </c>
      <c r="AB220" s="264">
        <v>0</v>
      </c>
      <c r="AC220" s="264">
        <v>0</v>
      </c>
      <c r="AD220" s="264">
        <v>0</v>
      </c>
      <c r="AE220" s="264">
        <v>0</v>
      </c>
      <c r="AF220" s="264">
        <v>0</v>
      </c>
      <c r="AG220" s="265">
        <v>0</v>
      </c>
      <c r="AH220" s="264">
        <v>0</v>
      </c>
      <c r="AI220" s="264">
        <v>0</v>
      </c>
      <c r="AJ220" s="264">
        <v>0</v>
      </c>
      <c r="AK220" s="264">
        <v>0</v>
      </c>
      <c r="AL220" s="264">
        <v>0</v>
      </c>
    </row>
    <row r="221" spans="1:38" ht="25.5" outlineLevel="2">
      <c r="A221" s="215" t="s">
        <v>20</v>
      </c>
      <c r="B221" s="216">
        <v>503901</v>
      </c>
      <c r="C221" s="266">
        <v>390101</v>
      </c>
      <c r="D221" s="225" t="s">
        <v>99</v>
      </c>
      <c r="E221" s="267">
        <v>2</v>
      </c>
      <c r="F221" s="268" t="s">
        <v>164</v>
      </c>
      <c r="G221" s="267" t="s">
        <v>23</v>
      </c>
      <c r="H221" s="269" t="s">
        <v>24</v>
      </c>
      <c r="I221" s="263">
        <v>1918</v>
      </c>
      <c r="J221" s="264">
        <v>1023</v>
      </c>
      <c r="K221" s="264">
        <v>788</v>
      </c>
      <c r="L221" s="264">
        <v>1</v>
      </c>
      <c r="M221" s="264">
        <v>99</v>
      </c>
      <c r="N221" s="264">
        <v>7</v>
      </c>
      <c r="O221" s="265">
        <v>393</v>
      </c>
      <c r="P221" s="264">
        <v>255</v>
      </c>
      <c r="Q221" s="264">
        <v>115</v>
      </c>
      <c r="R221" s="264">
        <v>0</v>
      </c>
      <c r="S221" s="264">
        <v>22</v>
      </c>
      <c r="T221" s="264">
        <v>1</v>
      </c>
      <c r="U221" s="265">
        <v>335</v>
      </c>
      <c r="V221" s="264">
        <v>190</v>
      </c>
      <c r="W221" s="264">
        <v>107</v>
      </c>
      <c r="X221" s="264">
        <v>1</v>
      </c>
      <c r="Y221" s="264">
        <v>37</v>
      </c>
      <c r="Z221" s="264">
        <v>0</v>
      </c>
      <c r="AA221" s="265">
        <v>596</v>
      </c>
      <c r="AB221" s="264">
        <v>284</v>
      </c>
      <c r="AC221" s="264">
        <v>288</v>
      </c>
      <c r="AD221" s="264">
        <v>0</v>
      </c>
      <c r="AE221" s="264">
        <v>20</v>
      </c>
      <c r="AF221" s="264">
        <v>4</v>
      </c>
      <c r="AG221" s="265">
        <v>594</v>
      </c>
      <c r="AH221" s="264">
        <v>294</v>
      </c>
      <c r="AI221" s="264">
        <v>278</v>
      </c>
      <c r="AJ221" s="264">
        <v>0</v>
      </c>
      <c r="AK221" s="264">
        <v>20</v>
      </c>
      <c r="AL221" s="264">
        <v>2</v>
      </c>
    </row>
    <row r="222" spans="1:38" ht="25.5" outlineLevel="2">
      <c r="A222" s="215" t="s">
        <v>20</v>
      </c>
      <c r="B222" s="216">
        <v>503901</v>
      </c>
      <c r="C222" s="266">
        <v>390101</v>
      </c>
      <c r="D222" s="225" t="s">
        <v>99</v>
      </c>
      <c r="E222" s="267">
        <v>2</v>
      </c>
      <c r="F222" s="268" t="s">
        <v>164</v>
      </c>
      <c r="G222" s="267">
        <v>22</v>
      </c>
      <c r="H222" s="269" t="s">
        <v>25</v>
      </c>
      <c r="I222" s="263">
        <v>1039</v>
      </c>
      <c r="J222" s="264">
        <v>876</v>
      </c>
      <c r="K222" s="264">
        <v>110</v>
      </c>
      <c r="L222" s="264">
        <v>0</v>
      </c>
      <c r="M222" s="264">
        <v>53</v>
      </c>
      <c r="N222" s="264">
        <v>0</v>
      </c>
      <c r="O222" s="265">
        <v>259</v>
      </c>
      <c r="P222" s="264">
        <v>230</v>
      </c>
      <c r="Q222" s="264">
        <v>25</v>
      </c>
      <c r="R222" s="264">
        <v>0</v>
      </c>
      <c r="S222" s="264">
        <v>4</v>
      </c>
      <c r="T222" s="264">
        <v>0</v>
      </c>
      <c r="U222" s="265">
        <v>212</v>
      </c>
      <c r="V222" s="264">
        <v>144</v>
      </c>
      <c r="W222" s="264">
        <v>31</v>
      </c>
      <c r="X222" s="264">
        <v>0</v>
      </c>
      <c r="Y222" s="264">
        <v>37</v>
      </c>
      <c r="Z222" s="264">
        <v>0</v>
      </c>
      <c r="AA222" s="265">
        <v>285</v>
      </c>
      <c r="AB222" s="264">
        <v>255</v>
      </c>
      <c r="AC222" s="264">
        <v>24</v>
      </c>
      <c r="AD222" s="264">
        <v>0</v>
      </c>
      <c r="AE222" s="264">
        <v>6</v>
      </c>
      <c r="AF222" s="264">
        <v>0</v>
      </c>
      <c r="AG222" s="265">
        <v>283</v>
      </c>
      <c r="AH222" s="264">
        <v>247</v>
      </c>
      <c r="AI222" s="264">
        <v>30</v>
      </c>
      <c r="AJ222" s="264">
        <v>0</v>
      </c>
      <c r="AK222" s="264">
        <v>6</v>
      </c>
      <c r="AL222" s="264">
        <v>0</v>
      </c>
    </row>
    <row r="223" spans="1:38" ht="25.5" outlineLevel="2">
      <c r="A223" s="215" t="s">
        <v>27</v>
      </c>
      <c r="B223" s="216">
        <v>503902</v>
      </c>
      <c r="C223" s="266">
        <v>390801</v>
      </c>
      <c r="D223" s="225" t="s">
        <v>201</v>
      </c>
      <c r="E223" s="267">
        <v>2</v>
      </c>
      <c r="F223" s="268" t="s">
        <v>164</v>
      </c>
      <c r="G223" s="267" t="s">
        <v>23</v>
      </c>
      <c r="H223" s="269" t="s">
        <v>24</v>
      </c>
      <c r="I223" s="263">
        <v>62</v>
      </c>
      <c r="J223" s="264">
        <v>7</v>
      </c>
      <c r="K223" s="264">
        <v>54</v>
      </c>
      <c r="L223" s="264">
        <v>0</v>
      </c>
      <c r="M223" s="264">
        <v>1</v>
      </c>
      <c r="N223" s="264">
        <v>0</v>
      </c>
      <c r="O223" s="265">
        <v>14</v>
      </c>
      <c r="P223" s="264">
        <v>2</v>
      </c>
      <c r="Q223" s="264">
        <v>11</v>
      </c>
      <c r="R223" s="264">
        <v>0</v>
      </c>
      <c r="S223" s="264">
        <v>1</v>
      </c>
      <c r="T223" s="264">
        <v>0</v>
      </c>
      <c r="U223" s="265">
        <v>13</v>
      </c>
      <c r="V223" s="264">
        <v>1</v>
      </c>
      <c r="W223" s="264">
        <v>12</v>
      </c>
      <c r="X223" s="264">
        <v>0</v>
      </c>
      <c r="Y223" s="264">
        <v>0</v>
      </c>
      <c r="Z223" s="264">
        <v>0</v>
      </c>
      <c r="AA223" s="265">
        <v>21</v>
      </c>
      <c r="AB223" s="264">
        <v>2</v>
      </c>
      <c r="AC223" s="264">
        <v>19</v>
      </c>
      <c r="AD223" s="264">
        <v>0</v>
      </c>
      <c r="AE223" s="264">
        <v>0</v>
      </c>
      <c r="AF223" s="264">
        <v>0</v>
      </c>
      <c r="AG223" s="265">
        <v>14</v>
      </c>
      <c r="AH223" s="264">
        <v>2</v>
      </c>
      <c r="AI223" s="264">
        <v>12</v>
      </c>
      <c r="AJ223" s="264">
        <v>0</v>
      </c>
      <c r="AK223" s="264">
        <v>0</v>
      </c>
      <c r="AL223" s="264">
        <v>0</v>
      </c>
    </row>
    <row r="224" spans="1:38" ht="25.5" outlineLevel="2">
      <c r="A224" s="215" t="s">
        <v>27</v>
      </c>
      <c r="B224" s="216">
        <v>503902</v>
      </c>
      <c r="C224" s="266">
        <v>390801</v>
      </c>
      <c r="D224" s="225" t="s">
        <v>201</v>
      </c>
      <c r="E224" s="267">
        <v>2</v>
      </c>
      <c r="F224" s="268" t="s">
        <v>164</v>
      </c>
      <c r="G224" s="267">
        <v>22</v>
      </c>
      <c r="H224" s="269" t="s">
        <v>25</v>
      </c>
      <c r="I224" s="263">
        <v>0</v>
      </c>
      <c r="J224" s="264">
        <v>0</v>
      </c>
      <c r="K224" s="264">
        <v>0</v>
      </c>
      <c r="L224" s="264">
        <v>0</v>
      </c>
      <c r="M224" s="264">
        <v>0</v>
      </c>
      <c r="N224" s="264">
        <v>0</v>
      </c>
      <c r="O224" s="265">
        <v>0</v>
      </c>
      <c r="P224" s="264">
        <v>0</v>
      </c>
      <c r="Q224" s="264">
        <v>0</v>
      </c>
      <c r="R224" s="264">
        <v>0</v>
      </c>
      <c r="S224" s="264">
        <v>0</v>
      </c>
      <c r="T224" s="264">
        <v>0</v>
      </c>
      <c r="U224" s="265">
        <v>0</v>
      </c>
      <c r="V224" s="264">
        <v>0</v>
      </c>
      <c r="W224" s="264">
        <v>0</v>
      </c>
      <c r="X224" s="264">
        <v>0</v>
      </c>
      <c r="Y224" s="264">
        <v>0</v>
      </c>
      <c r="Z224" s="264">
        <v>0</v>
      </c>
      <c r="AA224" s="265">
        <v>0</v>
      </c>
      <c r="AB224" s="264">
        <v>0</v>
      </c>
      <c r="AC224" s="264">
        <v>0</v>
      </c>
      <c r="AD224" s="264">
        <v>0</v>
      </c>
      <c r="AE224" s="264">
        <v>0</v>
      </c>
      <c r="AF224" s="264">
        <v>0</v>
      </c>
      <c r="AG224" s="265">
        <v>0</v>
      </c>
      <c r="AH224" s="264">
        <v>0</v>
      </c>
      <c r="AI224" s="264">
        <v>0</v>
      </c>
      <c r="AJ224" s="264">
        <v>0</v>
      </c>
      <c r="AK224" s="264">
        <v>0</v>
      </c>
      <c r="AL224" s="264">
        <v>0</v>
      </c>
    </row>
    <row r="225" spans="1:38" ht="38.25" customHeight="1" outlineLevel="2">
      <c r="A225" s="215" t="s">
        <v>20</v>
      </c>
      <c r="B225" s="216">
        <v>504006</v>
      </c>
      <c r="C225" s="266">
        <v>400601</v>
      </c>
      <c r="D225" s="225" t="s">
        <v>100</v>
      </c>
      <c r="E225" s="267">
        <v>2</v>
      </c>
      <c r="F225" s="268" t="s">
        <v>164</v>
      </c>
      <c r="G225" s="267" t="s">
        <v>23</v>
      </c>
      <c r="H225" s="269" t="s">
        <v>24</v>
      </c>
      <c r="I225" s="263">
        <v>2146</v>
      </c>
      <c r="J225" s="264">
        <v>19</v>
      </c>
      <c r="K225" s="264">
        <v>2092</v>
      </c>
      <c r="L225" s="264">
        <v>7</v>
      </c>
      <c r="M225" s="264">
        <v>25</v>
      </c>
      <c r="N225" s="264">
        <v>3</v>
      </c>
      <c r="O225" s="265">
        <v>438</v>
      </c>
      <c r="P225" s="264">
        <v>3</v>
      </c>
      <c r="Q225" s="264">
        <v>427</v>
      </c>
      <c r="R225" s="264">
        <v>2</v>
      </c>
      <c r="S225" s="264">
        <v>6</v>
      </c>
      <c r="T225" s="264">
        <v>0</v>
      </c>
      <c r="U225" s="265">
        <v>554</v>
      </c>
      <c r="V225" s="264">
        <v>6</v>
      </c>
      <c r="W225" s="264">
        <v>546</v>
      </c>
      <c r="X225" s="264">
        <v>1</v>
      </c>
      <c r="Y225" s="264">
        <v>1</v>
      </c>
      <c r="Z225" s="264">
        <v>0</v>
      </c>
      <c r="AA225" s="265">
        <v>578</v>
      </c>
      <c r="AB225" s="264">
        <v>5</v>
      </c>
      <c r="AC225" s="264">
        <v>560</v>
      </c>
      <c r="AD225" s="264">
        <v>2</v>
      </c>
      <c r="AE225" s="264">
        <v>9</v>
      </c>
      <c r="AF225" s="264">
        <v>2</v>
      </c>
      <c r="AG225" s="265">
        <v>576</v>
      </c>
      <c r="AH225" s="264">
        <v>5</v>
      </c>
      <c r="AI225" s="264">
        <v>559</v>
      </c>
      <c r="AJ225" s="264">
        <v>2</v>
      </c>
      <c r="AK225" s="264">
        <v>9</v>
      </c>
      <c r="AL225" s="264">
        <v>1</v>
      </c>
    </row>
    <row r="226" spans="1:38" ht="38.25" customHeight="1" outlineLevel="2">
      <c r="A226" s="215" t="s">
        <v>20</v>
      </c>
      <c r="B226" s="216">
        <v>504006</v>
      </c>
      <c r="C226" s="266">
        <v>400601</v>
      </c>
      <c r="D226" s="225" t="s">
        <v>100</v>
      </c>
      <c r="E226" s="267">
        <v>2</v>
      </c>
      <c r="F226" s="268" t="s">
        <v>164</v>
      </c>
      <c r="G226" s="267">
        <v>22</v>
      </c>
      <c r="H226" s="269" t="s">
        <v>25</v>
      </c>
      <c r="I226" s="263">
        <v>4</v>
      </c>
      <c r="J226" s="264">
        <v>0</v>
      </c>
      <c r="K226" s="264">
        <v>4</v>
      </c>
      <c r="L226" s="264">
        <v>0</v>
      </c>
      <c r="M226" s="264">
        <v>0</v>
      </c>
      <c r="N226" s="264">
        <v>0</v>
      </c>
      <c r="O226" s="265">
        <v>4</v>
      </c>
      <c r="P226" s="264">
        <v>0</v>
      </c>
      <c r="Q226" s="264">
        <v>4</v>
      </c>
      <c r="R226" s="264">
        <v>0</v>
      </c>
      <c r="S226" s="264">
        <v>0</v>
      </c>
      <c r="T226" s="264">
        <v>0</v>
      </c>
      <c r="U226" s="265">
        <v>0</v>
      </c>
      <c r="V226" s="264">
        <v>0</v>
      </c>
      <c r="W226" s="264">
        <v>0</v>
      </c>
      <c r="X226" s="264">
        <v>0</v>
      </c>
      <c r="Y226" s="264">
        <v>0</v>
      </c>
      <c r="Z226" s="264">
        <v>0</v>
      </c>
      <c r="AA226" s="265">
        <v>0</v>
      </c>
      <c r="AB226" s="264">
        <v>0</v>
      </c>
      <c r="AC226" s="264">
        <v>0</v>
      </c>
      <c r="AD226" s="264">
        <v>0</v>
      </c>
      <c r="AE226" s="264">
        <v>0</v>
      </c>
      <c r="AF226" s="264">
        <v>0</v>
      </c>
      <c r="AG226" s="265">
        <v>0</v>
      </c>
      <c r="AH226" s="264">
        <v>0</v>
      </c>
      <c r="AI226" s="264">
        <v>0</v>
      </c>
      <c r="AJ226" s="264">
        <v>0</v>
      </c>
      <c r="AK226" s="264">
        <v>0</v>
      </c>
      <c r="AL226" s="264">
        <v>0</v>
      </c>
    </row>
    <row r="227" spans="1:38" ht="25.5" outlineLevel="2">
      <c r="A227" s="215" t="s">
        <v>20</v>
      </c>
      <c r="B227" s="216">
        <v>504101</v>
      </c>
      <c r="C227" s="266">
        <v>410101</v>
      </c>
      <c r="D227" s="225" t="s">
        <v>101</v>
      </c>
      <c r="E227" s="267">
        <v>2</v>
      </c>
      <c r="F227" s="268" t="s">
        <v>164</v>
      </c>
      <c r="G227" s="267" t="s">
        <v>23</v>
      </c>
      <c r="H227" s="269" t="s">
        <v>24</v>
      </c>
      <c r="I227" s="263">
        <v>13917</v>
      </c>
      <c r="J227" s="264">
        <v>200</v>
      </c>
      <c r="K227" s="264">
        <v>3879</v>
      </c>
      <c r="L227" s="264">
        <v>13</v>
      </c>
      <c r="M227" s="264">
        <v>9822</v>
      </c>
      <c r="N227" s="264">
        <v>3</v>
      </c>
      <c r="O227" s="265">
        <v>2918</v>
      </c>
      <c r="P227" s="264">
        <v>60</v>
      </c>
      <c r="Q227" s="264">
        <v>711</v>
      </c>
      <c r="R227" s="264">
        <v>7</v>
      </c>
      <c r="S227" s="264">
        <v>2138</v>
      </c>
      <c r="T227" s="264">
        <v>2</v>
      </c>
      <c r="U227" s="265">
        <v>3158</v>
      </c>
      <c r="V227" s="264">
        <v>21</v>
      </c>
      <c r="W227" s="264">
        <v>1053</v>
      </c>
      <c r="X227" s="264">
        <v>5</v>
      </c>
      <c r="Y227" s="264">
        <v>2078</v>
      </c>
      <c r="Z227" s="264">
        <v>1</v>
      </c>
      <c r="AA227" s="265">
        <v>3921</v>
      </c>
      <c r="AB227" s="264">
        <v>60</v>
      </c>
      <c r="AC227" s="264">
        <v>1058</v>
      </c>
      <c r="AD227" s="264">
        <v>1</v>
      </c>
      <c r="AE227" s="264">
        <v>2802</v>
      </c>
      <c r="AF227" s="264">
        <v>0</v>
      </c>
      <c r="AG227" s="265">
        <v>3920</v>
      </c>
      <c r="AH227" s="264">
        <v>59</v>
      </c>
      <c r="AI227" s="264">
        <v>1057</v>
      </c>
      <c r="AJ227" s="264">
        <v>0</v>
      </c>
      <c r="AK227" s="264">
        <v>2804</v>
      </c>
      <c r="AL227" s="264">
        <v>0</v>
      </c>
    </row>
    <row r="228" spans="1:38" ht="25.5" outlineLevel="2">
      <c r="A228" s="215" t="s">
        <v>20</v>
      </c>
      <c r="B228" s="216">
        <v>504101</v>
      </c>
      <c r="C228" s="266">
        <v>410101</v>
      </c>
      <c r="D228" s="225" t="s">
        <v>101</v>
      </c>
      <c r="E228" s="267">
        <v>2</v>
      </c>
      <c r="F228" s="268" t="s">
        <v>164</v>
      </c>
      <c r="G228" s="267">
        <v>22</v>
      </c>
      <c r="H228" s="269" t="s">
        <v>25</v>
      </c>
      <c r="I228" s="263">
        <v>2115</v>
      </c>
      <c r="J228" s="264">
        <v>37</v>
      </c>
      <c r="K228" s="264">
        <v>561</v>
      </c>
      <c r="L228" s="264">
        <v>9</v>
      </c>
      <c r="M228" s="264">
        <v>1508</v>
      </c>
      <c r="N228" s="264">
        <v>0</v>
      </c>
      <c r="O228" s="265">
        <v>352</v>
      </c>
      <c r="P228" s="264">
        <v>8</v>
      </c>
      <c r="Q228" s="264">
        <v>87</v>
      </c>
      <c r="R228" s="264">
        <v>4</v>
      </c>
      <c r="S228" s="264">
        <v>253</v>
      </c>
      <c r="T228" s="264">
        <v>0</v>
      </c>
      <c r="U228" s="265">
        <v>447</v>
      </c>
      <c r="V228" s="264">
        <v>12</v>
      </c>
      <c r="W228" s="264">
        <v>122</v>
      </c>
      <c r="X228" s="264">
        <v>5</v>
      </c>
      <c r="Y228" s="264">
        <v>308</v>
      </c>
      <c r="Z228" s="264">
        <v>0</v>
      </c>
      <c r="AA228" s="265">
        <v>659</v>
      </c>
      <c r="AB228" s="264">
        <v>9</v>
      </c>
      <c r="AC228" s="264">
        <v>176</v>
      </c>
      <c r="AD228" s="264">
        <v>0</v>
      </c>
      <c r="AE228" s="264">
        <v>474</v>
      </c>
      <c r="AF228" s="264">
        <v>0</v>
      </c>
      <c r="AG228" s="265">
        <v>657</v>
      </c>
      <c r="AH228" s="264">
        <v>8</v>
      </c>
      <c r="AI228" s="264">
        <v>176</v>
      </c>
      <c r="AJ228" s="264">
        <v>0</v>
      </c>
      <c r="AK228" s="264">
        <v>473</v>
      </c>
      <c r="AL228" s="264">
        <v>0</v>
      </c>
    </row>
    <row r="229" spans="1:38" ht="25.5" outlineLevel="2">
      <c r="A229" s="215" t="s">
        <v>35</v>
      </c>
      <c r="B229" s="216">
        <v>504106</v>
      </c>
      <c r="C229" s="266">
        <v>410601</v>
      </c>
      <c r="D229" s="225" t="s">
        <v>102</v>
      </c>
      <c r="E229" s="267">
        <v>2</v>
      </c>
      <c r="F229" s="268" t="s">
        <v>164</v>
      </c>
      <c r="G229" s="267" t="s">
        <v>23</v>
      </c>
      <c r="H229" s="269" t="s">
        <v>24</v>
      </c>
      <c r="I229" s="263">
        <v>69</v>
      </c>
      <c r="J229" s="264">
        <v>0</v>
      </c>
      <c r="K229" s="264">
        <v>8</v>
      </c>
      <c r="L229" s="264">
        <v>1</v>
      </c>
      <c r="M229" s="264">
        <v>60</v>
      </c>
      <c r="N229" s="264">
        <v>0</v>
      </c>
      <c r="O229" s="265">
        <v>46</v>
      </c>
      <c r="P229" s="264">
        <v>0</v>
      </c>
      <c r="Q229" s="264">
        <v>8</v>
      </c>
      <c r="R229" s="264">
        <v>1</v>
      </c>
      <c r="S229" s="264">
        <v>37</v>
      </c>
      <c r="T229" s="264">
        <v>0</v>
      </c>
      <c r="U229" s="265">
        <v>0</v>
      </c>
      <c r="V229" s="264">
        <v>0</v>
      </c>
      <c r="W229" s="264">
        <v>0</v>
      </c>
      <c r="X229" s="264">
        <v>0</v>
      </c>
      <c r="Y229" s="264">
        <v>0</v>
      </c>
      <c r="Z229" s="264">
        <v>0</v>
      </c>
      <c r="AA229" s="265">
        <v>23</v>
      </c>
      <c r="AB229" s="264">
        <v>0</v>
      </c>
      <c r="AC229" s="264">
        <v>0</v>
      </c>
      <c r="AD229" s="264">
        <v>0</v>
      </c>
      <c r="AE229" s="264">
        <v>23</v>
      </c>
      <c r="AF229" s="264">
        <v>0</v>
      </c>
      <c r="AG229" s="265">
        <v>0</v>
      </c>
      <c r="AH229" s="264">
        <v>0</v>
      </c>
      <c r="AI229" s="264">
        <v>0</v>
      </c>
      <c r="AJ229" s="264">
        <v>0</v>
      </c>
      <c r="AK229" s="264">
        <v>0</v>
      </c>
      <c r="AL229" s="264">
        <v>0</v>
      </c>
    </row>
    <row r="230" spans="1:38" ht="25.5" outlineLevel="2">
      <c r="A230" s="215" t="s">
        <v>35</v>
      </c>
      <c r="B230" s="216">
        <v>504106</v>
      </c>
      <c r="C230" s="266">
        <v>410601</v>
      </c>
      <c r="D230" s="225" t="s">
        <v>102</v>
      </c>
      <c r="E230" s="267">
        <v>2</v>
      </c>
      <c r="F230" s="268" t="s">
        <v>164</v>
      </c>
      <c r="G230" s="267">
        <v>22</v>
      </c>
      <c r="H230" s="269" t="s">
        <v>25</v>
      </c>
      <c r="I230" s="263">
        <v>0</v>
      </c>
      <c r="J230" s="264">
        <v>0</v>
      </c>
      <c r="K230" s="264">
        <v>0</v>
      </c>
      <c r="L230" s="264">
        <v>0</v>
      </c>
      <c r="M230" s="264">
        <v>0</v>
      </c>
      <c r="N230" s="264">
        <v>0</v>
      </c>
      <c r="O230" s="265">
        <v>0</v>
      </c>
      <c r="P230" s="264">
        <v>0</v>
      </c>
      <c r="Q230" s="264">
        <v>0</v>
      </c>
      <c r="R230" s="264">
        <v>0</v>
      </c>
      <c r="S230" s="264">
        <v>0</v>
      </c>
      <c r="T230" s="264">
        <v>0</v>
      </c>
      <c r="U230" s="265">
        <v>0</v>
      </c>
      <c r="V230" s="264">
        <v>0</v>
      </c>
      <c r="W230" s="264">
        <v>0</v>
      </c>
      <c r="X230" s="264">
        <v>0</v>
      </c>
      <c r="Y230" s="264">
        <v>0</v>
      </c>
      <c r="Z230" s="264">
        <v>0</v>
      </c>
      <c r="AA230" s="265">
        <v>0</v>
      </c>
      <c r="AB230" s="264">
        <v>0</v>
      </c>
      <c r="AC230" s="264">
        <v>0</v>
      </c>
      <c r="AD230" s="264">
        <v>0</v>
      </c>
      <c r="AE230" s="264">
        <v>0</v>
      </c>
      <c r="AF230" s="264">
        <v>0</v>
      </c>
      <c r="AG230" s="265">
        <v>0</v>
      </c>
      <c r="AH230" s="264">
        <v>0</v>
      </c>
      <c r="AI230" s="264">
        <v>0</v>
      </c>
      <c r="AJ230" s="264">
        <v>0</v>
      </c>
      <c r="AK230" s="264">
        <v>0</v>
      </c>
      <c r="AL230" s="264">
        <v>0</v>
      </c>
    </row>
    <row r="231" spans="1:38" ht="25.5" outlineLevel="2">
      <c r="A231" s="215" t="s">
        <v>20</v>
      </c>
      <c r="B231" s="216">
        <v>504114</v>
      </c>
      <c r="C231" s="266">
        <v>411401</v>
      </c>
      <c r="D231" s="225" t="s">
        <v>103</v>
      </c>
      <c r="E231" s="267">
        <v>2</v>
      </c>
      <c r="F231" s="268" t="s">
        <v>164</v>
      </c>
      <c r="G231" s="267" t="s">
        <v>23</v>
      </c>
      <c r="H231" s="269" t="s">
        <v>24</v>
      </c>
      <c r="I231" s="263">
        <v>994</v>
      </c>
      <c r="J231" s="264">
        <v>9</v>
      </c>
      <c r="K231" s="264">
        <v>245</v>
      </c>
      <c r="L231" s="264">
        <v>0</v>
      </c>
      <c r="M231" s="264">
        <v>740</v>
      </c>
      <c r="N231" s="264">
        <v>0</v>
      </c>
      <c r="O231" s="265">
        <v>221</v>
      </c>
      <c r="P231" s="264">
        <v>4</v>
      </c>
      <c r="Q231" s="264">
        <v>58</v>
      </c>
      <c r="R231" s="264">
        <v>0</v>
      </c>
      <c r="S231" s="264">
        <v>159</v>
      </c>
      <c r="T231" s="264">
        <v>0</v>
      </c>
      <c r="U231" s="265">
        <v>221</v>
      </c>
      <c r="V231" s="264">
        <v>1</v>
      </c>
      <c r="W231" s="264">
        <v>62</v>
      </c>
      <c r="X231" s="264">
        <v>0</v>
      </c>
      <c r="Y231" s="264">
        <v>158</v>
      </c>
      <c r="Z231" s="264">
        <v>0</v>
      </c>
      <c r="AA231" s="265">
        <v>332</v>
      </c>
      <c r="AB231" s="264">
        <v>1</v>
      </c>
      <c r="AC231" s="264">
        <v>63</v>
      </c>
      <c r="AD231" s="264">
        <v>0</v>
      </c>
      <c r="AE231" s="264">
        <v>268</v>
      </c>
      <c r="AF231" s="264">
        <v>0</v>
      </c>
      <c r="AG231" s="265">
        <v>220</v>
      </c>
      <c r="AH231" s="264">
        <v>3</v>
      </c>
      <c r="AI231" s="264">
        <v>62</v>
      </c>
      <c r="AJ231" s="264">
        <v>0</v>
      </c>
      <c r="AK231" s="264">
        <v>155</v>
      </c>
      <c r="AL231" s="264">
        <v>0</v>
      </c>
    </row>
    <row r="232" spans="1:38" ht="25.5" outlineLevel="2">
      <c r="A232" s="215" t="s">
        <v>20</v>
      </c>
      <c r="B232" s="216">
        <v>504114</v>
      </c>
      <c r="C232" s="266">
        <v>411401</v>
      </c>
      <c r="D232" s="225" t="s">
        <v>103</v>
      </c>
      <c r="E232" s="267">
        <v>2</v>
      </c>
      <c r="F232" s="268" t="s">
        <v>164</v>
      </c>
      <c r="G232" s="267">
        <v>22</v>
      </c>
      <c r="H232" s="269" t="s">
        <v>25</v>
      </c>
      <c r="I232" s="263">
        <v>0</v>
      </c>
      <c r="J232" s="264">
        <v>0</v>
      </c>
      <c r="K232" s="264">
        <v>0</v>
      </c>
      <c r="L232" s="264">
        <v>0</v>
      </c>
      <c r="M232" s="264">
        <v>0</v>
      </c>
      <c r="N232" s="264">
        <v>0</v>
      </c>
      <c r="O232" s="265">
        <v>0</v>
      </c>
      <c r="P232" s="264">
        <v>0</v>
      </c>
      <c r="Q232" s="264">
        <v>0</v>
      </c>
      <c r="R232" s="264">
        <v>0</v>
      </c>
      <c r="S232" s="264">
        <v>0</v>
      </c>
      <c r="T232" s="264">
        <v>0</v>
      </c>
      <c r="U232" s="265">
        <v>0</v>
      </c>
      <c r="V232" s="264">
        <v>0</v>
      </c>
      <c r="W232" s="264">
        <v>0</v>
      </c>
      <c r="X232" s="264">
        <v>0</v>
      </c>
      <c r="Y232" s="264">
        <v>0</v>
      </c>
      <c r="Z232" s="264">
        <v>0</v>
      </c>
      <c r="AA232" s="265">
        <v>0</v>
      </c>
      <c r="AB232" s="264">
        <v>0</v>
      </c>
      <c r="AC232" s="264">
        <v>0</v>
      </c>
      <c r="AD232" s="264">
        <v>0</v>
      </c>
      <c r="AE232" s="264">
        <v>0</v>
      </c>
      <c r="AF232" s="264">
        <v>0</v>
      </c>
      <c r="AG232" s="265">
        <v>0</v>
      </c>
      <c r="AH232" s="264">
        <v>0</v>
      </c>
      <c r="AI232" s="264">
        <v>0</v>
      </c>
      <c r="AJ232" s="264">
        <v>0</v>
      </c>
      <c r="AK232" s="264">
        <v>0</v>
      </c>
      <c r="AL232" s="264">
        <v>0</v>
      </c>
    </row>
    <row r="233" spans="1:38" ht="25.5" outlineLevel="2">
      <c r="A233" s="215" t="s">
        <v>20</v>
      </c>
      <c r="B233" s="216">
        <v>504201</v>
      </c>
      <c r="C233" s="266">
        <v>420101</v>
      </c>
      <c r="D233" s="225" t="s">
        <v>105</v>
      </c>
      <c r="E233" s="267">
        <v>2</v>
      </c>
      <c r="F233" s="268" t="s">
        <v>164</v>
      </c>
      <c r="G233" s="267" t="s">
        <v>23</v>
      </c>
      <c r="H233" s="269" t="s">
        <v>24</v>
      </c>
      <c r="I233" s="263">
        <v>562</v>
      </c>
      <c r="J233" s="264">
        <v>4</v>
      </c>
      <c r="K233" s="264">
        <v>283</v>
      </c>
      <c r="L233" s="264">
        <v>0</v>
      </c>
      <c r="M233" s="264">
        <v>275</v>
      </c>
      <c r="N233" s="264">
        <v>0</v>
      </c>
      <c r="O233" s="265">
        <v>136</v>
      </c>
      <c r="P233" s="264">
        <v>2</v>
      </c>
      <c r="Q233" s="264">
        <v>72</v>
      </c>
      <c r="R233" s="264">
        <v>0</v>
      </c>
      <c r="S233" s="264">
        <v>62</v>
      </c>
      <c r="T233" s="264">
        <v>0</v>
      </c>
      <c r="U233" s="265">
        <v>115</v>
      </c>
      <c r="V233" s="264">
        <v>0</v>
      </c>
      <c r="W233" s="264">
        <v>63</v>
      </c>
      <c r="X233" s="264">
        <v>0</v>
      </c>
      <c r="Y233" s="264">
        <v>52</v>
      </c>
      <c r="Z233" s="264">
        <v>0</v>
      </c>
      <c r="AA233" s="265">
        <v>156</v>
      </c>
      <c r="AB233" s="264">
        <v>1</v>
      </c>
      <c r="AC233" s="264">
        <v>74</v>
      </c>
      <c r="AD233" s="264">
        <v>0</v>
      </c>
      <c r="AE233" s="264">
        <v>81</v>
      </c>
      <c r="AF233" s="264">
        <v>0</v>
      </c>
      <c r="AG233" s="265">
        <v>155</v>
      </c>
      <c r="AH233" s="264">
        <v>1</v>
      </c>
      <c r="AI233" s="264">
        <v>74</v>
      </c>
      <c r="AJ233" s="264">
        <v>0</v>
      </c>
      <c r="AK233" s="264">
        <v>80</v>
      </c>
      <c r="AL233" s="264">
        <v>0</v>
      </c>
    </row>
    <row r="234" spans="1:38" ht="25.5" outlineLevel="2">
      <c r="A234" s="215" t="s">
        <v>20</v>
      </c>
      <c r="B234" s="216">
        <v>504201</v>
      </c>
      <c r="C234" s="266">
        <v>420101</v>
      </c>
      <c r="D234" s="225" t="s">
        <v>105</v>
      </c>
      <c r="E234" s="267">
        <v>2</v>
      </c>
      <c r="F234" s="268" t="s">
        <v>164</v>
      </c>
      <c r="G234" s="267">
        <v>22</v>
      </c>
      <c r="H234" s="269" t="s">
        <v>25</v>
      </c>
      <c r="I234" s="263">
        <v>0</v>
      </c>
      <c r="J234" s="264">
        <v>0</v>
      </c>
      <c r="K234" s="264">
        <v>0</v>
      </c>
      <c r="L234" s="264">
        <v>0</v>
      </c>
      <c r="M234" s="264">
        <v>0</v>
      </c>
      <c r="N234" s="264">
        <v>0</v>
      </c>
      <c r="O234" s="265">
        <v>0</v>
      </c>
      <c r="P234" s="264">
        <v>0</v>
      </c>
      <c r="Q234" s="264">
        <v>0</v>
      </c>
      <c r="R234" s="264">
        <v>0</v>
      </c>
      <c r="S234" s="264">
        <v>0</v>
      </c>
      <c r="T234" s="264">
        <v>0</v>
      </c>
      <c r="U234" s="265">
        <v>0</v>
      </c>
      <c r="V234" s="264">
        <v>0</v>
      </c>
      <c r="W234" s="264">
        <v>0</v>
      </c>
      <c r="X234" s="264">
        <v>0</v>
      </c>
      <c r="Y234" s="264">
        <v>0</v>
      </c>
      <c r="Z234" s="264">
        <v>0</v>
      </c>
      <c r="AA234" s="265">
        <v>0</v>
      </c>
      <c r="AB234" s="264">
        <v>0</v>
      </c>
      <c r="AC234" s="264">
        <v>0</v>
      </c>
      <c r="AD234" s="264">
        <v>0</v>
      </c>
      <c r="AE234" s="264">
        <v>0</v>
      </c>
      <c r="AF234" s="264">
        <v>0</v>
      </c>
      <c r="AG234" s="265">
        <v>0</v>
      </c>
      <c r="AH234" s="264">
        <v>0</v>
      </c>
      <c r="AI234" s="264">
        <v>0</v>
      </c>
      <c r="AJ234" s="264">
        <v>0</v>
      </c>
      <c r="AK234" s="264">
        <v>0</v>
      </c>
      <c r="AL234" s="264">
        <v>0</v>
      </c>
    </row>
    <row r="235" spans="1:38" ht="25.5" outlineLevel="2">
      <c r="A235" s="215" t="s">
        <v>27</v>
      </c>
      <c r="B235" s="216">
        <v>504202</v>
      </c>
      <c r="C235" s="266">
        <v>420201</v>
      </c>
      <c r="D235" s="225" t="s">
        <v>202</v>
      </c>
      <c r="E235" s="267">
        <v>2</v>
      </c>
      <c r="F235" s="268" t="s">
        <v>164</v>
      </c>
      <c r="G235" s="267" t="s">
        <v>23</v>
      </c>
      <c r="H235" s="269" t="s">
        <v>24</v>
      </c>
      <c r="I235" s="263">
        <v>1943</v>
      </c>
      <c r="J235" s="264">
        <v>12</v>
      </c>
      <c r="K235" s="264">
        <v>956</v>
      </c>
      <c r="L235" s="264">
        <v>6</v>
      </c>
      <c r="M235" s="264">
        <v>969</v>
      </c>
      <c r="N235" s="264">
        <v>0</v>
      </c>
      <c r="O235" s="265">
        <v>483</v>
      </c>
      <c r="P235" s="264">
        <v>4</v>
      </c>
      <c r="Q235" s="264">
        <v>262</v>
      </c>
      <c r="R235" s="264">
        <v>4</v>
      </c>
      <c r="S235" s="264">
        <v>213</v>
      </c>
      <c r="T235" s="264">
        <v>0</v>
      </c>
      <c r="U235" s="265">
        <v>485</v>
      </c>
      <c r="V235" s="264">
        <v>4</v>
      </c>
      <c r="W235" s="264">
        <v>275</v>
      </c>
      <c r="X235" s="264">
        <v>0</v>
      </c>
      <c r="Y235" s="264">
        <v>206</v>
      </c>
      <c r="Z235" s="264">
        <v>0</v>
      </c>
      <c r="AA235" s="265">
        <v>490</v>
      </c>
      <c r="AB235" s="264">
        <v>2</v>
      </c>
      <c r="AC235" s="264">
        <v>211</v>
      </c>
      <c r="AD235" s="264">
        <v>1</v>
      </c>
      <c r="AE235" s="264">
        <v>276</v>
      </c>
      <c r="AF235" s="264">
        <v>0</v>
      </c>
      <c r="AG235" s="265">
        <v>485</v>
      </c>
      <c r="AH235" s="264">
        <v>2</v>
      </c>
      <c r="AI235" s="264">
        <v>208</v>
      </c>
      <c r="AJ235" s="264">
        <v>1</v>
      </c>
      <c r="AK235" s="264">
        <v>274</v>
      </c>
      <c r="AL235" s="264">
        <v>0</v>
      </c>
    </row>
    <row r="236" spans="1:38" ht="25.5" outlineLevel="2">
      <c r="A236" s="215" t="s">
        <v>27</v>
      </c>
      <c r="B236" s="216">
        <v>504202</v>
      </c>
      <c r="C236" s="266">
        <v>420201</v>
      </c>
      <c r="D236" s="225" t="s">
        <v>202</v>
      </c>
      <c r="E236" s="267">
        <v>2</v>
      </c>
      <c r="F236" s="268" t="s">
        <v>164</v>
      </c>
      <c r="G236" s="267">
        <v>22</v>
      </c>
      <c r="H236" s="269" t="s">
        <v>25</v>
      </c>
      <c r="I236" s="263">
        <v>0</v>
      </c>
      <c r="J236" s="264">
        <v>0</v>
      </c>
      <c r="K236" s="264">
        <v>0</v>
      </c>
      <c r="L236" s="264">
        <v>0</v>
      </c>
      <c r="M236" s="264">
        <v>0</v>
      </c>
      <c r="N236" s="264">
        <v>0</v>
      </c>
      <c r="O236" s="265">
        <v>0</v>
      </c>
      <c r="P236" s="264">
        <v>0</v>
      </c>
      <c r="Q236" s="264">
        <v>0</v>
      </c>
      <c r="R236" s="264">
        <v>0</v>
      </c>
      <c r="S236" s="264">
        <v>0</v>
      </c>
      <c r="T236" s="264">
        <v>0</v>
      </c>
      <c r="U236" s="265">
        <v>0</v>
      </c>
      <c r="V236" s="264">
        <v>0</v>
      </c>
      <c r="W236" s="264">
        <v>0</v>
      </c>
      <c r="X236" s="264">
        <v>0</v>
      </c>
      <c r="Y236" s="264">
        <v>0</v>
      </c>
      <c r="Z236" s="264">
        <v>0</v>
      </c>
      <c r="AA236" s="265">
        <v>0</v>
      </c>
      <c r="AB236" s="264">
        <v>0</v>
      </c>
      <c r="AC236" s="264">
        <v>0</v>
      </c>
      <c r="AD236" s="264">
        <v>0</v>
      </c>
      <c r="AE236" s="264">
        <v>0</v>
      </c>
      <c r="AF236" s="264">
        <v>0</v>
      </c>
      <c r="AG236" s="265">
        <v>0</v>
      </c>
      <c r="AH236" s="264">
        <v>0</v>
      </c>
      <c r="AI236" s="264">
        <v>0</v>
      </c>
      <c r="AJ236" s="264">
        <v>0</v>
      </c>
      <c r="AK236" s="264">
        <v>0</v>
      </c>
      <c r="AL236" s="264">
        <v>0</v>
      </c>
    </row>
    <row r="237" spans="1:38" ht="25.5" outlineLevel="2">
      <c r="A237" s="215" t="s">
        <v>35</v>
      </c>
      <c r="B237" s="216">
        <v>504301</v>
      </c>
      <c r="C237" s="266">
        <v>430101</v>
      </c>
      <c r="D237" s="225" t="s">
        <v>203</v>
      </c>
      <c r="E237" s="267">
        <v>2</v>
      </c>
      <c r="F237" s="268" t="s">
        <v>164</v>
      </c>
      <c r="G237" s="267" t="s">
        <v>23</v>
      </c>
      <c r="H237" s="269" t="s">
        <v>24</v>
      </c>
      <c r="I237" s="263">
        <v>478</v>
      </c>
      <c r="J237" s="264">
        <v>46</v>
      </c>
      <c r="K237" s="264">
        <v>247</v>
      </c>
      <c r="L237" s="264">
        <v>35</v>
      </c>
      <c r="M237" s="264">
        <v>150</v>
      </c>
      <c r="N237" s="264">
        <v>0</v>
      </c>
      <c r="O237" s="265">
        <v>99</v>
      </c>
      <c r="P237" s="264">
        <v>10</v>
      </c>
      <c r="Q237" s="264">
        <v>39</v>
      </c>
      <c r="R237" s="264">
        <v>8</v>
      </c>
      <c r="S237" s="264">
        <v>42</v>
      </c>
      <c r="T237" s="264">
        <v>0</v>
      </c>
      <c r="U237" s="265">
        <v>99</v>
      </c>
      <c r="V237" s="264">
        <v>16</v>
      </c>
      <c r="W237" s="264">
        <v>34</v>
      </c>
      <c r="X237" s="264">
        <v>11</v>
      </c>
      <c r="Y237" s="264">
        <v>38</v>
      </c>
      <c r="Z237" s="264">
        <v>0</v>
      </c>
      <c r="AA237" s="265">
        <v>177</v>
      </c>
      <c r="AB237" s="264">
        <v>10</v>
      </c>
      <c r="AC237" s="264">
        <v>127</v>
      </c>
      <c r="AD237" s="264">
        <v>8</v>
      </c>
      <c r="AE237" s="264">
        <v>32</v>
      </c>
      <c r="AF237" s="264">
        <v>0</v>
      </c>
      <c r="AG237" s="265">
        <v>103</v>
      </c>
      <c r="AH237" s="264">
        <v>10</v>
      </c>
      <c r="AI237" s="264">
        <v>47</v>
      </c>
      <c r="AJ237" s="264">
        <v>8</v>
      </c>
      <c r="AK237" s="264">
        <v>38</v>
      </c>
      <c r="AL237" s="264">
        <v>0</v>
      </c>
    </row>
    <row r="238" spans="1:38" ht="25.5" outlineLevel="2">
      <c r="A238" s="215" t="s">
        <v>35</v>
      </c>
      <c r="B238" s="216">
        <v>504301</v>
      </c>
      <c r="C238" s="266">
        <v>430101</v>
      </c>
      <c r="D238" s="225" t="s">
        <v>203</v>
      </c>
      <c r="E238" s="267">
        <v>2</v>
      </c>
      <c r="F238" s="268" t="s">
        <v>164</v>
      </c>
      <c r="G238" s="267">
        <v>22</v>
      </c>
      <c r="H238" s="269" t="s">
        <v>25</v>
      </c>
      <c r="I238" s="263">
        <v>0</v>
      </c>
      <c r="J238" s="264">
        <v>0</v>
      </c>
      <c r="K238" s="264">
        <v>0</v>
      </c>
      <c r="L238" s="264">
        <v>0</v>
      </c>
      <c r="M238" s="264">
        <v>0</v>
      </c>
      <c r="N238" s="264">
        <v>0</v>
      </c>
      <c r="O238" s="265">
        <v>0</v>
      </c>
      <c r="P238" s="264">
        <v>0</v>
      </c>
      <c r="Q238" s="264">
        <v>0</v>
      </c>
      <c r="R238" s="264">
        <v>0</v>
      </c>
      <c r="S238" s="264">
        <v>0</v>
      </c>
      <c r="T238" s="264">
        <v>0</v>
      </c>
      <c r="U238" s="265">
        <v>0</v>
      </c>
      <c r="V238" s="264">
        <v>0</v>
      </c>
      <c r="W238" s="264">
        <v>0</v>
      </c>
      <c r="X238" s="264">
        <v>0</v>
      </c>
      <c r="Y238" s="264">
        <v>0</v>
      </c>
      <c r="Z238" s="264">
        <v>0</v>
      </c>
      <c r="AA238" s="265">
        <v>0</v>
      </c>
      <c r="AB238" s="264">
        <v>0</v>
      </c>
      <c r="AC238" s="264">
        <v>0</v>
      </c>
      <c r="AD238" s="264">
        <v>0</v>
      </c>
      <c r="AE238" s="264">
        <v>0</v>
      </c>
      <c r="AF238" s="264">
        <v>0</v>
      </c>
      <c r="AG238" s="265">
        <v>0</v>
      </c>
      <c r="AH238" s="264">
        <v>0</v>
      </c>
      <c r="AI238" s="264">
        <v>0</v>
      </c>
      <c r="AJ238" s="264">
        <v>0</v>
      </c>
      <c r="AK238" s="264">
        <v>0</v>
      </c>
      <c r="AL238" s="264">
        <v>0</v>
      </c>
    </row>
    <row r="239" spans="1:38" ht="25.5" outlineLevel="2">
      <c r="A239" s="215" t="s">
        <v>20</v>
      </c>
      <c r="B239" s="216">
        <v>504403</v>
      </c>
      <c r="C239" s="266">
        <v>440101</v>
      </c>
      <c r="D239" s="225" t="s">
        <v>106</v>
      </c>
      <c r="E239" s="267">
        <v>2</v>
      </c>
      <c r="F239" s="268" t="s">
        <v>164</v>
      </c>
      <c r="G239" s="267" t="s">
        <v>23</v>
      </c>
      <c r="H239" s="269" t="s">
        <v>24</v>
      </c>
      <c r="I239" s="263">
        <v>884</v>
      </c>
      <c r="J239" s="264">
        <v>33</v>
      </c>
      <c r="K239" s="264">
        <v>299</v>
      </c>
      <c r="L239" s="264">
        <v>143</v>
      </c>
      <c r="M239" s="264">
        <v>389</v>
      </c>
      <c r="N239" s="264">
        <v>20</v>
      </c>
      <c r="O239" s="265">
        <v>177</v>
      </c>
      <c r="P239" s="264">
        <v>5</v>
      </c>
      <c r="Q239" s="264">
        <v>59</v>
      </c>
      <c r="R239" s="264">
        <v>33</v>
      </c>
      <c r="S239" s="264">
        <v>80</v>
      </c>
      <c r="T239" s="264">
        <v>0</v>
      </c>
      <c r="U239" s="265">
        <v>177</v>
      </c>
      <c r="V239" s="264">
        <v>7</v>
      </c>
      <c r="W239" s="264">
        <v>68</v>
      </c>
      <c r="X239" s="264">
        <v>33</v>
      </c>
      <c r="Y239" s="264">
        <v>69</v>
      </c>
      <c r="Z239" s="264">
        <v>0</v>
      </c>
      <c r="AA239" s="265">
        <v>188</v>
      </c>
      <c r="AB239" s="264">
        <v>5</v>
      </c>
      <c r="AC239" s="264">
        <v>72</v>
      </c>
      <c r="AD239" s="264">
        <v>27</v>
      </c>
      <c r="AE239" s="264">
        <v>84</v>
      </c>
      <c r="AF239" s="264">
        <v>0</v>
      </c>
      <c r="AG239" s="265">
        <v>342</v>
      </c>
      <c r="AH239" s="264">
        <v>16</v>
      </c>
      <c r="AI239" s="264">
        <v>100</v>
      </c>
      <c r="AJ239" s="264">
        <v>50</v>
      </c>
      <c r="AK239" s="264">
        <v>156</v>
      </c>
      <c r="AL239" s="264">
        <v>20</v>
      </c>
    </row>
    <row r="240" spans="1:38" ht="25.5" outlineLevel="2">
      <c r="A240" s="215" t="s">
        <v>20</v>
      </c>
      <c r="B240" s="216">
        <v>504403</v>
      </c>
      <c r="C240" s="266">
        <v>440101</v>
      </c>
      <c r="D240" s="225" t="s">
        <v>106</v>
      </c>
      <c r="E240" s="267">
        <v>2</v>
      </c>
      <c r="F240" s="268" t="s">
        <v>164</v>
      </c>
      <c r="G240" s="267">
        <v>22</v>
      </c>
      <c r="H240" s="269" t="s">
        <v>25</v>
      </c>
      <c r="I240" s="263">
        <v>0</v>
      </c>
      <c r="J240" s="264">
        <v>0</v>
      </c>
      <c r="K240" s="264">
        <v>0</v>
      </c>
      <c r="L240" s="264">
        <v>0</v>
      </c>
      <c r="M240" s="264">
        <v>0</v>
      </c>
      <c r="N240" s="264">
        <v>0</v>
      </c>
      <c r="O240" s="265">
        <v>0</v>
      </c>
      <c r="P240" s="264">
        <v>0</v>
      </c>
      <c r="Q240" s="264">
        <v>0</v>
      </c>
      <c r="R240" s="264">
        <v>0</v>
      </c>
      <c r="S240" s="264">
        <v>0</v>
      </c>
      <c r="T240" s="264">
        <v>0</v>
      </c>
      <c r="U240" s="265">
        <v>0</v>
      </c>
      <c r="V240" s="264">
        <v>0</v>
      </c>
      <c r="W240" s="264">
        <v>0</v>
      </c>
      <c r="X240" s="264">
        <v>0</v>
      </c>
      <c r="Y240" s="264">
        <v>0</v>
      </c>
      <c r="Z240" s="264">
        <v>0</v>
      </c>
      <c r="AA240" s="265">
        <v>0</v>
      </c>
      <c r="AB240" s="264">
        <v>0</v>
      </c>
      <c r="AC240" s="264">
        <v>0</v>
      </c>
      <c r="AD240" s="264">
        <v>0</v>
      </c>
      <c r="AE240" s="264">
        <v>0</v>
      </c>
      <c r="AF240" s="264">
        <v>0</v>
      </c>
      <c r="AG240" s="265">
        <v>0</v>
      </c>
      <c r="AH240" s="264">
        <v>0</v>
      </c>
      <c r="AI240" s="264">
        <v>0</v>
      </c>
      <c r="AJ240" s="264">
        <v>0</v>
      </c>
      <c r="AK240" s="264">
        <v>0</v>
      </c>
      <c r="AL240" s="264">
        <v>0</v>
      </c>
    </row>
    <row r="241" spans="1:38" ht="25.5" outlineLevel="2">
      <c r="A241" s="215" t="s">
        <v>20</v>
      </c>
      <c r="B241" s="216">
        <v>504406</v>
      </c>
      <c r="C241" s="266">
        <v>440108</v>
      </c>
      <c r="D241" s="225" t="s">
        <v>204</v>
      </c>
      <c r="E241" s="267">
        <v>2</v>
      </c>
      <c r="F241" s="268" t="s">
        <v>164</v>
      </c>
      <c r="G241" s="267" t="s">
        <v>23</v>
      </c>
      <c r="H241" s="269" t="s">
        <v>24</v>
      </c>
      <c r="I241" s="263">
        <v>398</v>
      </c>
      <c r="J241" s="264">
        <v>19</v>
      </c>
      <c r="K241" s="264">
        <v>149</v>
      </c>
      <c r="L241" s="264">
        <v>25</v>
      </c>
      <c r="M241" s="264">
        <v>205</v>
      </c>
      <c r="N241" s="264">
        <v>0</v>
      </c>
      <c r="O241" s="265">
        <v>85</v>
      </c>
      <c r="P241" s="264">
        <v>6</v>
      </c>
      <c r="Q241" s="264">
        <v>38</v>
      </c>
      <c r="R241" s="264">
        <v>4</v>
      </c>
      <c r="S241" s="264">
        <v>37</v>
      </c>
      <c r="T241" s="264">
        <v>0</v>
      </c>
      <c r="U241" s="265">
        <v>86</v>
      </c>
      <c r="V241" s="264">
        <v>5</v>
      </c>
      <c r="W241" s="264">
        <v>43</v>
      </c>
      <c r="X241" s="264">
        <v>8</v>
      </c>
      <c r="Y241" s="264">
        <v>30</v>
      </c>
      <c r="Z241" s="264">
        <v>0</v>
      </c>
      <c r="AA241" s="265">
        <v>142</v>
      </c>
      <c r="AB241" s="264">
        <v>4</v>
      </c>
      <c r="AC241" s="264">
        <v>34</v>
      </c>
      <c r="AD241" s="264">
        <v>7</v>
      </c>
      <c r="AE241" s="264">
        <v>97</v>
      </c>
      <c r="AF241" s="264">
        <v>0</v>
      </c>
      <c r="AG241" s="265">
        <v>85</v>
      </c>
      <c r="AH241" s="264">
        <v>4</v>
      </c>
      <c r="AI241" s="264">
        <v>34</v>
      </c>
      <c r="AJ241" s="264">
        <v>6</v>
      </c>
      <c r="AK241" s="264">
        <v>41</v>
      </c>
      <c r="AL241" s="264">
        <v>0</v>
      </c>
    </row>
    <row r="242" spans="1:38" ht="25.5" outlineLevel="2">
      <c r="A242" s="215" t="s">
        <v>20</v>
      </c>
      <c r="B242" s="216">
        <v>504406</v>
      </c>
      <c r="C242" s="266">
        <v>440108</v>
      </c>
      <c r="D242" s="225" t="s">
        <v>204</v>
      </c>
      <c r="E242" s="267">
        <v>2</v>
      </c>
      <c r="F242" s="268" t="s">
        <v>164</v>
      </c>
      <c r="G242" s="267">
        <v>22</v>
      </c>
      <c r="H242" s="269" t="s">
        <v>25</v>
      </c>
      <c r="I242" s="263">
        <v>0</v>
      </c>
      <c r="J242" s="264">
        <v>0</v>
      </c>
      <c r="K242" s="264">
        <v>0</v>
      </c>
      <c r="L242" s="264">
        <v>0</v>
      </c>
      <c r="M242" s="264">
        <v>0</v>
      </c>
      <c r="N242" s="264">
        <v>0</v>
      </c>
      <c r="O242" s="265">
        <v>0</v>
      </c>
      <c r="P242" s="264">
        <v>0</v>
      </c>
      <c r="Q242" s="264">
        <v>0</v>
      </c>
      <c r="R242" s="264">
        <v>0</v>
      </c>
      <c r="S242" s="264">
        <v>0</v>
      </c>
      <c r="T242" s="264">
        <v>0</v>
      </c>
      <c r="U242" s="265">
        <v>0</v>
      </c>
      <c r="V242" s="264">
        <v>0</v>
      </c>
      <c r="W242" s="264">
        <v>0</v>
      </c>
      <c r="X242" s="264">
        <v>0</v>
      </c>
      <c r="Y242" s="264">
        <v>0</v>
      </c>
      <c r="Z242" s="264">
        <v>0</v>
      </c>
      <c r="AA242" s="265">
        <v>0</v>
      </c>
      <c r="AB242" s="264">
        <v>0</v>
      </c>
      <c r="AC242" s="264">
        <v>0</v>
      </c>
      <c r="AD242" s="264">
        <v>0</v>
      </c>
      <c r="AE242" s="264">
        <v>0</v>
      </c>
      <c r="AF242" s="264">
        <v>0</v>
      </c>
      <c r="AG242" s="265">
        <v>0</v>
      </c>
      <c r="AH242" s="264">
        <v>0</v>
      </c>
      <c r="AI242" s="264">
        <v>0</v>
      </c>
      <c r="AJ242" s="264">
        <v>0</v>
      </c>
      <c r="AK242" s="264">
        <v>0</v>
      </c>
      <c r="AL242" s="264">
        <v>0</v>
      </c>
    </row>
    <row r="243" spans="1:38" ht="25.5" outlineLevel="2">
      <c r="A243" s="215" t="s">
        <v>35</v>
      </c>
      <c r="B243" s="216">
        <v>504407</v>
      </c>
      <c r="C243" s="266">
        <v>440201</v>
      </c>
      <c r="D243" s="225" t="s">
        <v>205</v>
      </c>
      <c r="E243" s="267">
        <v>2</v>
      </c>
      <c r="F243" s="268" t="s">
        <v>164</v>
      </c>
      <c r="G243" s="267" t="s">
        <v>23</v>
      </c>
      <c r="H243" s="269" t="s">
        <v>24</v>
      </c>
      <c r="I243" s="263">
        <v>1173</v>
      </c>
      <c r="J243" s="264">
        <v>41</v>
      </c>
      <c r="K243" s="264">
        <v>655</v>
      </c>
      <c r="L243" s="264">
        <v>120</v>
      </c>
      <c r="M243" s="264">
        <v>357</v>
      </c>
      <c r="N243" s="264">
        <v>0</v>
      </c>
      <c r="O243" s="265">
        <v>227</v>
      </c>
      <c r="P243" s="264">
        <v>8</v>
      </c>
      <c r="Q243" s="264">
        <v>114</v>
      </c>
      <c r="R243" s="264">
        <v>30</v>
      </c>
      <c r="S243" s="264">
        <v>75</v>
      </c>
      <c r="T243" s="264">
        <v>0</v>
      </c>
      <c r="U243" s="265">
        <v>297</v>
      </c>
      <c r="V243" s="264">
        <v>17</v>
      </c>
      <c r="W243" s="264">
        <v>146</v>
      </c>
      <c r="X243" s="264">
        <v>30</v>
      </c>
      <c r="Y243" s="264">
        <v>104</v>
      </c>
      <c r="Z243" s="264">
        <v>0</v>
      </c>
      <c r="AA243" s="265">
        <v>424</v>
      </c>
      <c r="AB243" s="264">
        <v>8</v>
      </c>
      <c r="AC243" s="264">
        <v>281</v>
      </c>
      <c r="AD243" s="264">
        <v>30</v>
      </c>
      <c r="AE243" s="264">
        <v>105</v>
      </c>
      <c r="AF243" s="264">
        <v>0</v>
      </c>
      <c r="AG243" s="265">
        <v>225</v>
      </c>
      <c r="AH243" s="264">
        <v>8</v>
      </c>
      <c r="AI243" s="264">
        <v>114</v>
      </c>
      <c r="AJ243" s="264">
        <v>30</v>
      </c>
      <c r="AK243" s="264">
        <v>73</v>
      </c>
      <c r="AL243" s="264">
        <v>0</v>
      </c>
    </row>
    <row r="244" spans="1:38" ht="25.5" outlineLevel="2">
      <c r="A244" s="215" t="s">
        <v>35</v>
      </c>
      <c r="B244" s="216">
        <v>504407</v>
      </c>
      <c r="C244" s="266">
        <v>440201</v>
      </c>
      <c r="D244" s="225" t="s">
        <v>205</v>
      </c>
      <c r="E244" s="267">
        <v>2</v>
      </c>
      <c r="F244" s="268" t="s">
        <v>164</v>
      </c>
      <c r="G244" s="267">
        <v>22</v>
      </c>
      <c r="H244" s="269" t="s">
        <v>25</v>
      </c>
      <c r="I244" s="263">
        <v>0</v>
      </c>
      <c r="J244" s="264">
        <v>0</v>
      </c>
      <c r="K244" s="264">
        <v>0</v>
      </c>
      <c r="L244" s="264">
        <v>0</v>
      </c>
      <c r="M244" s="264">
        <v>0</v>
      </c>
      <c r="N244" s="264">
        <v>0</v>
      </c>
      <c r="O244" s="265">
        <v>0</v>
      </c>
      <c r="P244" s="264">
        <v>0</v>
      </c>
      <c r="Q244" s="264">
        <v>0</v>
      </c>
      <c r="R244" s="264">
        <v>0</v>
      </c>
      <c r="S244" s="264">
        <v>0</v>
      </c>
      <c r="T244" s="264">
        <v>0</v>
      </c>
      <c r="U244" s="265">
        <v>0</v>
      </c>
      <c r="V244" s="264">
        <v>0</v>
      </c>
      <c r="W244" s="264">
        <v>0</v>
      </c>
      <c r="X244" s="264">
        <v>0</v>
      </c>
      <c r="Y244" s="264">
        <v>0</v>
      </c>
      <c r="Z244" s="264">
        <v>0</v>
      </c>
      <c r="AA244" s="265">
        <v>0</v>
      </c>
      <c r="AB244" s="264">
        <v>0</v>
      </c>
      <c r="AC244" s="264">
        <v>0</v>
      </c>
      <c r="AD244" s="264">
        <v>0</v>
      </c>
      <c r="AE244" s="264">
        <v>0</v>
      </c>
      <c r="AF244" s="264">
        <v>0</v>
      </c>
      <c r="AG244" s="265">
        <v>0</v>
      </c>
      <c r="AH244" s="264">
        <v>0</v>
      </c>
      <c r="AI244" s="264">
        <v>0</v>
      </c>
      <c r="AJ244" s="264">
        <v>0</v>
      </c>
      <c r="AK244" s="264">
        <v>0</v>
      </c>
      <c r="AL244" s="264">
        <v>0</v>
      </c>
    </row>
    <row r="245" spans="1:38" ht="25.5" outlineLevel="2">
      <c r="A245" s="215" t="s">
        <v>20</v>
      </c>
      <c r="B245" s="216">
        <v>504408</v>
      </c>
      <c r="C245" s="266">
        <v>440501</v>
      </c>
      <c r="D245" s="225" t="s">
        <v>108</v>
      </c>
      <c r="E245" s="267">
        <v>2</v>
      </c>
      <c r="F245" s="268" t="s">
        <v>164</v>
      </c>
      <c r="G245" s="267" t="s">
        <v>23</v>
      </c>
      <c r="H245" s="269" t="s">
        <v>24</v>
      </c>
      <c r="I245" s="263">
        <v>677</v>
      </c>
      <c r="J245" s="264">
        <v>28</v>
      </c>
      <c r="K245" s="264">
        <v>315</v>
      </c>
      <c r="L245" s="264">
        <v>61</v>
      </c>
      <c r="M245" s="264">
        <v>270</v>
      </c>
      <c r="N245" s="264">
        <v>3</v>
      </c>
      <c r="O245" s="265">
        <v>112</v>
      </c>
      <c r="P245" s="264">
        <v>4</v>
      </c>
      <c r="Q245" s="264">
        <v>51</v>
      </c>
      <c r="R245" s="264">
        <v>11</v>
      </c>
      <c r="S245" s="264">
        <v>46</v>
      </c>
      <c r="T245" s="264">
        <v>0</v>
      </c>
      <c r="U245" s="265">
        <v>168</v>
      </c>
      <c r="V245" s="264">
        <v>5</v>
      </c>
      <c r="W245" s="264">
        <v>73</v>
      </c>
      <c r="X245" s="264">
        <v>14</v>
      </c>
      <c r="Y245" s="264">
        <v>76</v>
      </c>
      <c r="Z245" s="264">
        <v>0</v>
      </c>
      <c r="AA245" s="265">
        <v>198</v>
      </c>
      <c r="AB245" s="264">
        <v>9</v>
      </c>
      <c r="AC245" s="264">
        <v>95</v>
      </c>
      <c r="AD245" s="264">
        <v>18</v>
      </c>
      <c r="AE245" s="264">
        <v>74</v>
      </c>
      <c r="AF245" s="264">
        <v>2</v>
      </c>
      <c r="AG245" s="265">
        <v>199</v>
      </c>
      <c r="AH245" s="264">
        <v>10</v>
      </c>
      <c r="AI245" s="264">
        <v>96</v>
      </c>
      <c r="AJ245" s="264">
        <v>18</v>
      </c>
      <c r="AK245" s="264">
        <v>74</v>
      </c>
      <c r="AL245" s="264">
        <v>1</v>
      </c>
    </row>
    <row r="246" spans="1:38" ht="25.5" outlineLevel="2">
      <c r="A246" s="215" t="s">
        <v>20</v>
      </c>
      <c r="B246" s="216">
        <v>504408</v>
      </c>
      <c r="C246" s="266">
        <v>440501</v>
      </c>
      <c r="D246" s="225" t="s">
        <v>108</v>
      </c>
      <c r="E246" s="267">
        <v>2</v>
      </c>
      <c r="F246" s="268" t="s">
        <v>164</v>
      </c>
      <c r="G246" s="267">
        <v>22</v>
      </c>
      <c r="H246" s="269" t="s">
        <v>25</v>
      </c>
      <c r="I246" s="263">
        <v>0</v>
      </c>
      <c r="J246" s="264">
        <v>0</v>
      </c>
      <c r="K246" s="264">
        <v>0</v>
      </c>
      <c r="L246" s="264">
        <v>0</v>
      </c>
      <c r="M246" s="264">
        <v>0</v>
      </c>
      <c r="N246" s="264">
        <v>0</v>
      </c>
      <c r="O246" s="265">
        <v>0</v>
      </c>
      <c r="P246" s="264">
        <v>0</v>
      </c>
      <c r="Q246" s="264">
        <v>0</v>
      </c>
      <c r="R246" s="264">
        <v>0</v>
      </c>
      <c r="S246" s="264">
        <v>0</v>
      </c>
      <c r="T246" s="264">
        <v>0</v>
      </c>
      <c r="U246" s="265">
        <v>0</v>
      </c>
      <c r="V246" s="264">
        <v>0</v>
      </c>
      <c r="W246" s="264">
        <v>0</v>
      </c>
      <c r="X246" s="264">
        <v>0</v>
      </c>
      <c r="Y246" s="264">
        <v>0</v>
      </c>
      <c r="Z246" s="264">
        <v>0</v>
      </c>
      <c r="AA246" s="265">
        <v>0</v>
      </c>
      <c r="AB246" s="264">
        <v>0</v>
      </c>
      <c r="AC246" s="264">
        <v>0</v>
      </c>
      <c r="AD246" s="264">
        <v>0</v>
      </c>
      <c r="AE246" s="264">
        <v>0</v>
      </c>
      <c r="AF246" s="264">
        <v>0</v>
      </c>
      <c r="AG246" s="265">
        <v>0</v>
      </c>
      <c r="AH246" s="264">
        <v>0</v>
      </c>
      <c r="AI246" s="264">
        <v>0</v>
      </c>
      <c r="AJ246" s="264">
        <v>0</v>
      </c>
      <c r="AK246" s="264">
        <v>0</v>
      </c>
      <c r="AL246" s="264">
        <v>0</v>
      </c>
    </row>
    <row r="247" spans="1:38" ht="25.5" outlineLevel="2">
      <c r="A247" s="215" t="s">
        <v>20</v>
      </c>
      <c r="B247" s="216">
        <v>504410</v>
      </c>
      <c r="C247" s="266">
        <v>440701</v>
      </c>
      <c r="D247" s="225" t="s">
        <v>206</v>
      </c>
      <c r="E247" s="267">
        <v>2</v>
      </c>
      <c r="F247" s="268" t="s">
        <v>164</v>
      </c>
      <c r="G247" s="267" t="s">
        <v>23</v>
      </c>
      <c r="H247" s="269" t="s">
        <v>24</v>
      </c>
      <c r="I247" s="263">
        <v>169</v>
      </c>
      <c r="J247" s="264">
        <v>7</v>
      </c>
      <c r="K247" s="264">
        <v>36</v>
      </c>
      <c r="L247" s="264">
        <v>36</v>
      </c>
      <c r="M247" s="264">
        <v>82</v>
      </c>
      <c r="N247" s="264">
        <v>8</v>
      </c>
      <c r="O247" s="265">
        <v>42</v>
      </c>
      <c r="P247" s="264">
        <v>1</v>
      </c>
      <c r="Q247" s="264">
        <v>11</v>
      </c>
      <c r="R247" s="264">
        <v>4</v>
      </c>
      <c r="S247" s="264">
        <v>26</v>
      </c>
      <c r="T247" s="264">
        <v>0</v>
      </c>
      <c r="U247" s="265">
        <v>42</v>
      </c>
      <c r="V247" s="264">
        <v>3</v>
      </c>
      <c r="W247" s="264">
        <v>17</v>
      </c>
      <c r="X247" s="264">
        <v>0</v>
      </c>
      <c r="Y247" s="264">
        <v>22</v>
      </c>
      <c r="Z247" s="264">
        <v>0</v>
      </c>
      <c r="AA247" s="265">
        <v>42</v>
      </c>
      <c r="AB247" s="264">
        <v>1</v>
      </c>
      <c r="AC247" s="264">
        <v>4</v>
      </c>
      <c r="AD247" s="264">
        <v>16</v>
      </c>
      <c r="AE247" s="264">
        <v>17</v>
      </c>
      <c r="AF247" s="264">
        <v>4</v>
      </c>
      <c r="AG247" s="265">
        <v>43</v>
      </c>
      <c r="AH247" s="264">
        <v>2</v>
      </c>
      <c r="AI247" s="264">
        <v>4</v>
      </c>
      <c r="AJ247" s="264">
        <v>16</v>
      </c>
      <c r="AK247" s="264">
        <v>17</v>
      </c>
      <c r="AL247" s="264">
        <v>4</v>
      </c>
    </row>
    <row r="248" spans="1:38" ht="25.5" outlineLevel="2">
      <c r="A248" s="215" t="s">
        <v>20</v>
      </c>
      <c r="B248" s="216">
        <v>504410</v>
      </c>
      <c r="C248" s="266">
        <v>440701</v>
      </c>
      <c r="D248" s="225" t="s">
        <v>206</v>
      </c>
      <c r="E248" s="267">
        <v>2</v>
      </c>
      <c r="F248" s="268" t="s">
        <v>164</v>
      </c>
      <c r="G248" s="267">
        <v>22</v>
      </c>
      <c r="H248" s="269" t="s">
        <v>25</v>
      </c>
      <c r="I248" s="263">
        <v>0</v>
      </c>
      <c r="J248" s="264">
        <v>0</v>
      </c>
      <c r="K248" s="264">
        <v>0</v>
      </c>
      <c r="L248" s="264">
        <v>0</v>
      </c>
      <c r="M248" s="264">
        <v>0</v>
      </c>
      <c r="N248" s="264">
        <v>0</v>
      </c>
      <c r="O248" s="265">
        <v>0</v>
      </c>
      <c r="P248" s="264">
        <v>0</v>
      </c>
      <c r="Q248" s="264">
        <v>0</v>
      </c>
      <c r="R248" s="264">
        <v>0</v>
      </c>
      <c r="S248" s="264">
        <v>0</v>
      </c>
      <c r="T248" s="264">
        <v>0</v>
      </c>
      <c r="U248" s="265">
        <v>0</v>
      </c>
      <c r="V248" s="264">
        <v>0</v>
      </c>
      <c r="W248" s="264">
        <v>0</v>
      </c>
      <c r="X248" s="264">
        <v>0</v>
      </c>
      <c r="Y248" s="264">
        <v>0</v>
      </c>
      <c r="Z248" s="264">
        <v>0</v>
      </c>
      <c r="AA248" s="265">
        <v>0</v>
      </c>
      <c r="AB248" s="264">
        <v>0</v>
      </c>
      <c r="AC248" s="264">
        <v>0</v>
      </c>
      <c r="AD248" s="264">
        <v>0</v>
      </c>
      <c r="AE248" s="264">
        <v>0</v>
      </c>
      <c r="AF248" s="264">
        <v>0</v>
      </c>
      <c r="AG248" s="265">
        <v>0</v>
      </c>
      <c r="AH248" s="264">
        <v>0</v>
      </c>
      <c r="AI248" s="264">
        <v>0</v>
      </c>
      <c r="AJ248" s="264">
        <v>0</v>
      </c>
      <c r="AK248" s="264">
        <v>0</v>
      </c>
      <c r="AL248" s="264">
        <v>0</v>
      </c>
    </row>
    <row r="249" spans="1:38" ht="25.5" outlineLevel="2">
      <c r="A249" s="215" t="s">
        <v>27</v>
      </c>
      <c r="B249" s="216">
        <v>504414</v>
      </c>
      <c r="C249" s="227">
        <v>441201</v>
      </c>
      <c r="D249" s="252" t="s">
        <v>207</v>
      </c>
      <c r="E249" s="267">
        <v>2</v>
      </c>
      <c r="F249" s="268" t="s">
        <v>164</v>
      </c>
      <c r="G249" s="267" t="s">
        <v>23</v>
      </c>
      <c r="H249" s="269" t="s">
        <v>24</v>
      </c>
      <c r="I249" s="263">
        <v>61</v>
      </c>
      <c r="J249" s="264">
        <v>4</v>
      </c>
      <c r="K249" s="264">
        <v>18</v>
      </c>
      <c r="L249" s="264">
        <v>6</v>
      </c>
      <c r="M249" s="264">
        <v>33</v>
      </c>
      <c r="N249" s="264">
        <v>0</v>
      </c>
      <c r="O249" s="265">
        <v>0</v>
      </c>
      <c r="P249" s="264">
        <v>0</v>
      </c>
      <c r="Q249" s="264">
        <v>0</v>
      </c>
      <c r="R249" s="264">
        <v>0</v>
      </c>
      <c r="S249" s="264">
        <v>0</v>
      </c>
      <c r="T249" s="264">
        <v>0</v>
      </c>
      <c r="U249" s="265">
        <v>20</v>
      </c>
      <c r="V249" s="264">
        <v>2</v>
      </c>
      <c r="W249" s="264">
        <v>6</v>
      </c>
      <c r="X249" s="264">
        <v>1</v>
      </c>
      <c r="Y249" s="264">
        <v>11</v>
      </c>
      <c r="Z249" s="264">
        <v>0</v>
      </c>
      <c r="AA249" s="265">
        <v>25</v>
      </c>
      <c r="AB249" s="264">
        <v>1</v>
      </c>
      <c r="AC249" s="264">
        <v>6</v>
      </c>
      <c r="AD249" s="264">
        <v>2</v>
      </c>
      <c r="AE249" s="264">
        <v>16</v>
      </c>
      <c r="AF249" s="264">
        <v>0</v>
      </c>
      <c r="AG249" s="265">
        <v>16</v>
      </c>
      <c r="AH249" s="264">
        <v>1</v>
      </c>
      <c r="AI249" s="264">
        <v>6</v>
      </c>
      <c r="AJ249" s="264">
        <v>3</v>
      </c>
      <c r="AK249" s="264">
        <v>6</v>
      </c>
      <c r="AL249" s="264">
        <v>0</v>
      </c>
    </row>
    <row r="250" spans="1:38" ht="25.5" outlineLevel="2">
      <c r="A250" s="215" t="s">
        <v>27</v>
      </c>
      <c r="B250" s="216">
        <v>504414</v>
      </c>
      <c r="C250" s="227">
        <v>441201</v>
      </c>
      <c r="D250" s="252" t="s">
        <v>207</v>
      </c>
      <c r="E250" s="267">
        <v>2</v>
      </c>
      <c r="F250" s="268" t="s">
        <v>164</v>
      </c>
      <c r="G250" s="267">
        <v>22</v>
      </c>
      <c r="H250" s="269" t="s">
        <v>25</v>
      </c>
      <c r="I250" s="263">
        <v>0</v>
      </c>
      <c r="J250" s="264">
        <v>0</v>
      </c>
      <c r="K250" s="264">
        <v>0</v>
      </c>
      <c r="L250" s="264">
        <v>0</v>
      </c>
      <c r="M250" s="264">
        <v>0</v>
      </c>
      <c r="N250" s="264">
        <v>0</v>
      </c>
      <c r="O250" s="265">
        <v>0</v>
      </c>
      <c r="P250" s="264">
        <v>0</v>
      </c>
      <c r="Q250" s="264">
        <v>0</v>
      </c>
      <c r="R250" s="264">
        <v>0</v>
      </c>
      <c r="S250" s="264">
        <v>0</v>
      </c>
      <c r="T250" s="264">
        <v>0</v>
      </c>
      <c r="U250" s="265">
        <v>0</v>
      </c>
      <c r="V250" s="264">
        <v>0</v>
      </c>
      <c r="W250" s="264">
        <v>0</v>
      </c>
      <c r="X250" s="264">
        <v>0</v>
      </c>
      <c r="Y250" s="264">
        <v>0</v>
      </c>
      <c r="Z250" s="264">
        <v>0</v>
      </c>
      <c r="AA250" s="265">
        <v>0</v>
      </c>
      <c r="AB250" s="264">
        <v>0</v>
      </c>
      <c r="AC250" s="264">
        <v>0</v>
      </c>
      <c r="AD250" s="264">
        <v>0</v>
      </c>
      <c r="AE250" s="264">
        <v>0</v>
      </c>
      <c r="AF250" s="264">
        <v>0</v>
      </c>
      <c r="AG250" s="265">
        <v>0</v>
      </c>
      <c r="AH250" s="264">
        <v>0</v>
      </c>
      <c r="AI250" s="264">
        <v>0</v>
      </c>
      <c r="AJ250" s="264">
        <v>0</v>
      </c>
      <c r="AK250" s="264">
        <v>0</v>
      </c>
      <c r="AL250" s="264">
        <v>0</v>
      </c>
    </row>
    <row r="251" spans="1:38" ht="25.5" outlineLevel="2">
      <c r="A251" s="215" t="s">
        <v>20</v>
      </c>
      <c r="B251" s="216">
        <v>504507</v>
      </c>
      <c r="C251" s="227">
        <v>450701</v>
      </c>
      <c r="D251" s="252" t="s">
        <v>109</v>
      </c>
      <c r="E251" s="267">
        <v>2</v>
      </c>
      <c r="F251" s="268" t="s">
        <v>164</v>
      </c>
      <c r="G251" s="267" t="s">
        <v>23</v>
      </c>
      <c r="H251" s="269" t="s">
        <v>24</v>
      </c>
      <c r="I251" s="263">
        <v>6194</v>
      </c>
      <c r="J251" s="264">
        <v>201</v>
      </c>
      <c r="K251" s="264">
        <v>5322</v>
      </c>
      <c r="L251" s="264">
        <v>21</v>
      </c>
      <c r="M251" s="264">
        <v>644</v>
      </c>
      <c r="N251" s="264">
        <v>6</v>
      </c>
      <c r="O251" s="265">
        <v>835</v>
      </c>
      <c r="P251" s="264">
        <v>26</v>
      </c>
      <c r="Q251" s="264">
        <v>697</v>
      </c>
      <c r="R251" s="264">
        <v>7</v>
      </c>
      <c r="S251" s="264">
        <v>103</v>
      </c>
      <c r="T251" s="264">
        <v>2</v>
      </c>
      <c r="U251" s="265">
        <v>2078</v>
      </c>
      <c r="V251" s="264">
        <v>42</v>
      </c>
      <c r="W251" s="264">
        <v>1817</v>
      </c>
      <c r="X251" s="264">
        <v>1</v>
      </c>
      <c r="Y251" s="264">
        <v>218</v>
      </c>
      <c r="Z251" s="264">
        <v>0</v>
      </c>
      <c r="AA251" s="265">
        <v>1786</v>
      </c>
      <c r="AB251" s="264">
        <v>66</v>
      </c>
      <c r="AC251" s="264">
        <v>1548</v>
      </c>
      <c r="AD251" s="264">
        <v>7</v>
      </c>
      <c r="AE251" s="264">
        <v>163</v>
      </c>
      <c r="AF251" s="264">
        <v>2</v>
      </c>
      <c r="AG251" s="265">
        <v>1495</v>
      </c>
      <c r="AH251" s="264">
        <v>67</v>
      </c>
      <c r="AI251" s="264">
        <v>1260</v>
      </c>
      <c r="AJ251" s="264">
        <v>6</v>
      </c>
      <c r="AK251" s="264">
        <v>160</v>
      </c>
      <c r="AL251" s="264">
        <v>2</v>
      </c>
    </row>
    <row r="252" spans="1:38" ht="25.5" outlineLevel="2">
      <c r="A252" s="215" t="s">
        <v>20</v>
      </c>
      <c r="B252" s="216">
        <v>504507</v>
      </c>
      <c r="C252" s="227">
        <v>450701</v>
      </c>
      <c r="D252" s="252" t="s">
        <v>109</v>
      </c>
      <c r="E252" s="267">
        <v>2</v>
      </c>
      <c r="F252" s="268" t="s">
        <v>164</v>
      </c>
      <c r="G252" s="267">
        <v>22</v>
      </c>
      <c r="H252" s="269" t="s">
        <v>25</v>
      </c>
      <c r="I252" s="263">
        <v>173</v>
      </c>
      <c r="J252" s="264">
        <v>10</v>
      </c>
      <c r="K252" s="264">
        <v>135</v>
      </c>
      <c r="L252" s="264">
        <v>1</v>
      </c>
      <c r="M252" s="264">
        <v>27</v>
      </c>
      <c r="N252" s="264">
        <v>0</v>
      </c>
      <c r="O252" s="265">
        <v>61</v>
      </c>
      <c r="P252" s="264">
        <v>5</v>
      </c>
      <c r="Q252" s="264">
        <v>44</v>
      </c>
      <c r="R252" s="264">
        <v>0</v>
      </c>
      <c r="S252" s="264">
        <v>12</v>
      </c>
      <c r="T252" s="264">
        <v>0</v>
      </c>
      <c r="U252" s="265">
        <v>78</v>
      </c>
      <c r="V252" s="264">
        <v>2</v>
      </c>
      <c r="W252" s="264">
        <v>61</v>
      </c>
      <c r="X252" s="264">
        <v>1</v>
      </c>
      <c r="Y252" s="264">
        <v>14</v>
      </c>
      <c r="Z252" s="264">
        <v>0</v>
      </c>
      <c r="AA252" s="265">
        <v>18</v>
      </c>
      <c r="AB252" s="264">
        <v>1</v>
      </c>
      <c r="AC252" s="264">
        <v>16</v>
      </c>
      <c r="AD252" s="264">
        <v>0</v>
      </c>
      <c r="AE252" s="264">
        <v>1</v>
      </c>
      <c r="AF252" s="264">
        <v>0</v>
      </c>
      <c r="AG252" s="265">
        <v>16</v>
      </c>
      <c r="AH252" s="264">
        <v>2</v>
      </c>
      <c r="AI252" s="264">
        <v>14</v>
      </c>
      <c r="AJ252" s="264">
        <v>0</v>
      </c>
      <c r="AK252" s="264">
        <v>0</v>
      </c>
      <c r="AL252" s="264">
        <v>0</v>
      </c>
    </row>
    <row r="253" spans="1:38" ht="25.5" outlineLevel="2">
      <c r="A253" s="215" t="s">
        <v>20</v>
      </c>
      <c r="B253" s="216">
        <v>504615</v>
      </c>
      <c r="C253" s="266">
        <v>461501</v>
      </c>
      <c r="D253" s="225" t="s">
        <v>110</v>
      </c>
      <c r="E253" s="267">
        <v>2</v>
      </c>
      <c r="F253" s="268" t="s">
        <v>164</v>
      </c>
      <c r="G253" s="267" t="s">
        <v>23</v>
      </c>
      <c r="H253" s="269" t="s">
        <v>24</v>
      </c>
      <c r="I253" s="263">
        <v>4680</v>
      </c>
      <c r="J253" s="264">
        <v>185</v>
      </c>
      <c r="K253" s="264">
        <v>2433</v>
      </c>
      <c r="L253" s="264">
        <v>5</v>
      </c>
      <c r="M253" s="264">
        <v>2050</v>
      </c>
      <c r="N253" s="264">
        <v>7</v>
      </c>
      <c r="O253" s="265">
        <v>1014</v>
      </c>
      <c r="P253" s="264">
        <v>9</v>
      </c>
      <c r="Q253" s="264">
        <v>535</v>
      </c>
      <c r="R253" s="264">
        <v>0</v>
      </c>
      <c r="S253" s="264">
        <v>470</v>
      </c>
      <c r="T253" s="264">
        <v>0</v>
      </c>
      <c r="U253" s="265">
        <v>1236</v>
      </c>
      <c r="V253" s="264">
        <v>1</v>
      </c>
      <c r="W253" s="264">
        <v>706</v>
      </c>
      <c r="X253" s="264">
        <v>0</v>
      </c>
      <c r="Y253" s="264">
        <v>529</v>
      </c>
      <c r="Z253" s="264">
        <v>0</v>
      </c>
      <c r="AA253" s="265">
        <v>1216</v>
      </c>
      <c r="AB253" s="264">
        <v>91</v>
      </c>
      <c r="AC253" s="264">
        <v>595</v>
      </c>
      <c r="AD253" s="264">
        <v>2</v>
      </c>
      <c r="AE253" s="264">
        <v>524</v>
      </c>
      <c r="AF253" s="264">
        <v>4</v>
      </c>
      <c r="AG253" s="265">
        <v>1214</v>
      </c>
      <c r="AH253" s="264">
        <v>84</v>
      </c>
      <c r="AI253" s="264">
        <v>597</v>
      </c>
      <c r="AJ253" s="264">
        <v>3</v>
      </c>
      <c r="AK253" s="264">
        <v>527</v>
      </c>
      <c r="AL253" s="264">
        <v>3</v>
      </c>
    </row>
    <row r="254" spans="1:38" ht="25.5" outlineLevel="2">
      <c r="A254" s="215" t="s">
        <v>20</v>
      </c>
      <c r="B254" s="216">
        <v>504615</v>
      </c>
      <c r="C254" s="266">
        <v>461501</v>
      </c>
      <c r="D254" s="225" t="s">
        <v>110</v>
      </c>
      <c r="E254" s="267">
        <v>2</v>
      </c>
      <c r="F254" s="268" t="s">
        <v>164</v>
      </c>
      <c r="G254" s="267">
        <v>22</v>
      </c>
      <c r="H254" s="269" t="s">
        <v>25</v>
      </c>
      <c r="I254" s="263">
        <v>536</v>
      </c>
      <c r="J254" s="264">
        <v>26</v>
      </c>
      <c r="K254" s="264">
        <v>279</v>
      </c>
      <c r="L254" s="264">
        <v>0</v>
      </c>
      <c r="M254" s="264">
        <v>231</v>
      </c>
      <c r="N254" s="264">
        <v>0</v>
      </c>
      <c r="O254" s="265">
        <v>84</v>
      </c>
      <c r="P254" s="264">
        <v>0</v>
      </c>
      <c r="Q254" s="264">
        <v>39</v>
      </c>
      <c r="R254" s="264">
        <v>0</v>
      </c>
      <c r="S254" s="264">
        <v>45</v>
      </c>
      <c r="T254" s="264">
        <v>0</v>
      </c>
      <c r="U254" s="265">
        <v>152</v>
      </c>
      <c r="V254" s="264">
        <v>1</v>
      </c>
      <c r="W254" s="264">
        <v>94</v>
      </c>
      <c r="X254" s="264">
        <v>0</v>
      </c>
      <c r="Y254" s="264">
        <v>57</v>
      </c>
      <c r="Z254" s="264">
        <v>0</v>
      </c>
      <c r="AA254" s="265">
        <v>150</v>
      </c>
      <c r="AB254" s="264">
        <v>14</v>
      </c>
      <c r="AC254" s="264">
        <v>72</v>
      </c>
      <c r="AD254" s="264">
        <v>0</v>
      </c>
      <c r="AE254" s="264">
        <v>64</v>
      </c>
      <c r="AF254" s="264">
        <v>0</v>
      </c>
      <c r="AG254" s="265">
        <v>150</v>
      </c>
      <c r="AH254" s="264">
        <v>11</v>
      </c>
      <c r="AI254" s="264">
        <v>74</v>
      </c>
      <c r="AJ254" s="264">
        <v>0</v>
      </c>
      <c r="AK254" s="264">
        <v>65</v>
      </c>
      <c r="AL254" s="264">
        <v>0</v>
      </c>
    </row>
    <row r="255" spans="1:38" ht="25.5" outlineLevel="2">
      <c r="A255" s="215" t="s">
        <v>20</v>
      </c>
      <c r="B255" s="216">
        <v>504701</v>
      </c>
      <c r="C255" s="266">
        <v>470101</v>
      </c>
      <c r="D255" s="225" t="s">
        <v>111</v>
      </c>
      <c r="E255" s="267">
        <v>2</v>
      </c>
      <c r="F255" s="268" t="s">
        <v>164</v>
      </c>
      <c r="G255" s="267" t="s">
        <v>23</v>
      </c>
      <c r="H255" s="269" t="s">
        <v>24</v>
      </c>
      <c r="I255" s="263">
        <v>10670</v>
      </c>
      <c r="J255" s="264">
        <v>9601</v>
      </c>
      <c r="K255" s="264">
        <v>539</v>
      </c>
      <c r="L255" s="264">
        <v>6</v>
      </c>
      <c r="M255" s="264">
        <v>517</v>
      </c>
      <c r="N255" s="264">
        <v>7</v>
      </c>
      <c r="O255" s="265">
        <v>2147</v>
      </c>
      <c r="P255" s="264">
        <v>2003</v>
      </c>
      <c r="Q255" s="264">
        <v>103</v>
      </c>
      <c r="R255" s="264">
        <v>0</v>
      </c>
      <c r="S255" s="264">
        <v>39</v>
      </c>
      <c r="T255" s="264">
        <v>2</v>
      </c>
      <c r="U255" s="265">
        <v>2700</v>
      </c>
      <c r="V255" s="264">
        <v>2410</v>
      </c>
      <c r="W255" s="264">
        <v>129</v>
      </c>
      <c r="X255" s="264">
        <v>1</v>
      </c>
      <c r="Y255" s="264">
        <v>160</v>
      </c>
      <c r="Z255" s="264">
        <v>0</v>
      </c>
      <c r="AA255" s="265">
        <v>2809</v>
      </c>
      <c r="AB255" s="264">
        <v>2497</v>
      </c>
      <c r="AC255" s="264">
        <v>153</v>
      </c>
      <c r="AD255" s="264">
        <v>0</v>
      </c>
      <c r="AE255" s="264">
        <v>159</v>
      </c>
      <c r="AF255" s="264">
        <v>0</v>
      </c>
      <c r="AG255" s="265">
        <v>3014</v>
      </c>
      <c r="AH255" s="264">
        <v>2691</v>
      </c>
      <c r="AI255" s="264">
        <v>154</v>
      </c>
      <c r="AJ255" s="264">
        <v>5</v>
      </c>
      <c r="AK255" s="264">
        <v>159</v>
      </c>
      <c r="AL255" s="264">
        <v>5</v>
      </c>
    </row>
    <row r="256" spans="1:38" ht="25.5" outlineLevel="2">
      <c r="A256" s="215" t="s">
        <v>20</v>
      </c>
      <c r="B256" s="216">
        <v>504701</v>
      </c>
      <c r="C256" s="266">
        <v>470101</v>
      </c>
      <c r="D256" s="225" t="s">
        <v>111</v>
      </c>
      <c r="E256" s="267">
        <v>2</v>
      </c>
      <c r="F256" s="268" t="s">
        <v>164</v>
      </c>
      <c r="G256" s="267">
        <v>22</v>
      </c>
      <c r="H256" s="269" t="s">
        <v>25</v>
      </c>
      <c r="I256" s="263">
        <v>614</v>
      </c>
      <c r="J256" s="264">
        <v>567</v>
      </c>
      <c r="K256" s="264">
        <v>18</v>
      </c>
      <c r="L256" s="264">
        <v>0</v>
      </c>
      <c r="M256" s="264">
        <v>29</v>
      </c>
      <c r="N256" s="264">
        <v>0</v>
      </c>
      <c r="O256" s="265">
        <v>70</v>
      </c>
      <c r="P256" s="264">
        <v>70</v>
      </c>
      <c r="Q256" s="264">
        <v>0</v>
      </c>
      <c r="R256" s="264">
        <v>0</v>
      </c>
      <c r="S256" s="264">
        <v>0</v>
      </c>
      <c r="T256" s="264">
        <v>0</v>
      </c>
      <c r="U256" s="265">
        <v>162</v>
      </c>
      <c r="V256" s="264">
        <v>161</v>
      </c>
      <c r="W256" s="264">
        <v>0</v>
      </c>
      <c r="X256" s="264">
        <v>0</v>
      </c>
      <c r="Y256" s="264">
        <v>1</v>
      </c>
      <c r="Z256" s="264">
        <v>0</v>
      </c>
      <c r="AA256" s="265">
        <v>191</v>
      </c>
      <c r="AB256" s="264">
        <v>168</v>
      </c>
      <c r="AC256" s="264">
        <v>9</v>
      </c>
      <c r="AD256" s="264">
        <v>0</v>
      </c>
      <c r="AE256" s="264">
        <v>14</v>
      </c>
      <c r="AF256" s="264">
        <v>0</v>
      </c>
      <c r="AG256" s="265">
        <v>191</v>
      </c>
      <c r="AH256" s="264">
        <v>168</v>
      </c>
      <c r="AI256" s="264">
        <v>9</v>
      </c>
      <c r="AJ256" s="264">
        <v>0</v>
      </c>
      <c r="AK256" s="264">
        <v>14</v>
      </c>
      <c r="AL256" s="264">
        <v>0</v>
      </c>
    </row>
    <row r="257" spans="1:38" ht="25.5" outlineLevel="2">
      <c r="A257" s="215" t="s">
        <v>20</v>
      </c>
      <c r="B257" s="216">
        <v>504901</v>
      </c>
      <c r="C257" s="266">
        <v>490101</v>
      </c>
      <c r="D257" s="225" t="s">
        <v>112</v>
      </c>
      <c r="E257" s="267">
        <v>2</v>
      </c>
      <c r="F257" s="268" t="s">
        <v>164</v>
      </c>
      <c r="G257" s="267" t="s">
        <v>23</v>
      </c>
      <c r="H257" s="269" t="s">
        <v>24</v>
      </c>
      <c r="I257" s="263">
        <v>1906</v>
      </c>
      <c r="J257" s="264">
        <v>1727</v>
      </c>
      <c r="K257" s="264">
        <v>9</v>
      </c>
      <c r="L257" s="264">
        <v>0</v>
      </c>
      <c r="M257" s="264">
        <v>170</v>
      </c>
      <c r="N257" s="264">
        <v>0</v>
      </c>
      <c r="O257" s="265">
        <v>377</v>
      </c>
      <c r="P257" s="264">
        <v>341</v>
      </c>
      <c r="Q257" s="264">
        <v>4</v>
      </c>
      <c r="R257" s="264">
        <v>0</v>
      </c>
      <c r="S257" s="264">
        <v>32</v>
      </c>
      <c r="T257" s="264">
        <v>0</v>
      </c>
      <c r="U257" s="265">
        <v>490</v>
      </c>
      <c r="V257" s="264">
        <v>435</v>
      </c>
      <c r="W257" s="264">
        <v>1</v>
      </c>
      <c r="X257" s="264">
        <v>0</v>
      </c>
      <c r="Y257" s="264">
        <v>54</v>
      </c>
      <c r="Z257" s="264">
        <v>0</v>
      </c>
      <c r="AA257" s="265">
        <v>520</v>
      </c>
      <c r="AB257" s="264">
        <v>476</v>
      </c>
      <c r="AC257" s="264">
        <v>2</v>
      </c>
      <c r="AD257" s="264">
        <v>0</v>
      </c>
      <c r="AE257" s="264">
        <v>42</v>
      </c>
      <c r="AF257" s="264">
        <v>0</v>
      </c>
      <c r="AG257" s="265">
        <v>519</v>
      </c>
      <c r="AH257" s="264">
        <v>475</v>
      </c>
      <c r="AI257" s="264">
        <v>2</v>
      </c>
      <c r="AJ257" s="264">
        <v>0</v>
      </c>
      <c r="AK257" s="264">
        <v>42</v>
      </c>
      <c r="AL257" s="264">
        <v>0</v>
      </c>
    </row>
    <row r="258" spans="1:38" ht="25.5" outlineLevel="2">
      <c r="A258" s="215" t="s">
        <v>20</v>
      </c>
      <c r="B258" s="216">
        <v>504901</v>
      </c>
      <c r="C258" s="266">
        <v>490101</v>
      </c>
      <c r="D258" s="225" t="s">
        <v>112</v>
      </c>
      <c r="E258" s="267">
        <v>2</v>
      </c>
      <c r="F258" s="268" t="s">
        <v>164</v>
      </c>
      <c r="G258" s="267">
        <v>22</v>
      </c>
      <c r="H258" s="269" t="s">
        <v>25</v>
      </c>
      <c r="I258" s="263">
        <v>0</v>
      </c>
      <c r="J258" s="264">
        <v>0</v>
      </c>
      <c r="K258" s="264">
        <v>0</v>
      </c>
      <c r="L258" s="264">
        <v>0</v>
      </c>
      <c r="M258" s="264">
        <v>0</v>
      </c>
      <c r="N258" s="264">
        <v>0</v>
      </c>
      <c r="O258" s="265">
        <v>0</v>
      </c>
      <c r="P258" s="264">
        <v>0</v>
      </c>
      <c r="Q258" s="264">
        <v>0</v>
      </c>
      <c r="R258" s="264">
        <v>0</v>
      </c>
      <c r="S258" s="264">
        <v>0</v>
      </c>
      <c r="T258" s="264">
        <v>0</v>
      </c>
      <c r="U258" s="265">
        <v>0</v>
      </c>
      <c r="V258" s="264">
        <v>0</v>
      </c>
      <c r="W258" s="264">
        <v>0</v>
      </c>
      <c r="X258" s="264">
        <v>0</v>
      </c>
      <c r="Y258" s="264">
        <v>0</v>
      </c>
      <c r="Z258" s="264">
        <v>0</v>
      </c>
      <c r="AA258" s="265">
        <v>0</v>
      </c>
      <c r="AB258" s="264">
        <v>0</v>
      </c>
      <c r="AC258" s="264">
        <v>0</v>
      </c>
      <c r="AD258" s="264">
        <v>0</v>
      </c>
      <c r="AE258" s="264">
        <v>0</v>
      </c>
      <c r="AF258" s="264">
        <v>0</v>
      </c>
      <c r="AG258" s="265">
        <v>0</v>
      </c>
      <c r="AH258" s="264">
        <v>0</v>
      </c>
      <c r="AI258" s="264">
        <v>0</v>
      </c>
      <c r="AJ258" s="264">
        <v>0</v>
      </c>
      <c r="AK258" s="264">
        <v>0</v>
      </c>
      <c r="AL258" s="264">
        <v>0</v>
      </c>
    </row>
    <row r="259" spans="1:38" ht="25.5" outlineLevel="2">
      <c r="A259" s="215" t="s">
        <v>20</v>
      </c>
      <c r="B259" s="216">
        <v>505001</v>
      </c>
      <c r="C259" s="266">
        <v>500101</v>
      </c>
      <c r="D259" s="225" t="s">
        <v>113</v>
      </c>
      <c r="E259" s="267">
        <v>2</v>
      </c>
      <c r="F259" s="268" t="s">
        <v>164</v>
      </c>
      <c r="G259" s="267" t="s">
        <v>23</v>
      </c>
      <c r="H259" s="269" t="s">
        <v>24</v>
      </c>
      <c r="I259" s="263">
        <v>8630</v>
      </c>
      <c r="J259" s="264">
        <v>3498</v>
      </c>
      <c r="K259" s="264">
        <v>657</v>
      </c>
      <c r="L259" s="264">
        <v>292</v>
      </c>
      <c r="M259" s="264">
        <v>4180</v>
      </c>
      <c r="N259" s="264">
        <v>3</v>
      </c>
      <c r="O259" s="265">
        <v>1032</v>
      </c>
      <c r="P259" s="264">
        <v>396</v>
      </c>
      <c r="Q259" s="264">
        <v>40</v>
      </c>
      <c r="R259" s="264">
        <v>27</v>
      </c>
      <c r="S259" s="264">
        <v>568</v>
      </c>
      <c r="T259" s="264">
        <v>1</v>
      </c>
      <c r="U259" s="265">
        <v>3204</v>
      </c>
      <c r="V259" s="264">
        <v>1507</v>
      </c>
      <c r="W259" s="264">
        <v>253</v>
      </c>
      <c r="X259" s="264">
        <v>168</v>
      </c>
      <c r="Y259" s="264">
        <v>1274</v>
      </c>
      <c r="Z259" s="264">
        <v>2</v>
      </c>
      <c r="AA259" s="265">
        <v>2277</v>
      </c>
      <c r="AB259" s="264">
        <v>798</v>
      </c>
      <c r="AC259" s="264">
        <v>180</v>
      </c>
      <c r="AD259" s="264">
        <v>48</v>
      </c>
      <c r="AE259" s="264">
        <v>1251</v>
      </c>
      <c r="AF259" s="264">
        <v>0</v>
      </c>
      <c r="AG259" s="265">
        <v>2117</v>
      </c>
      <c r="AH259" s="264">
        <v>797</v>
      </c>
      <c r="AI259" s="264">
        <v>184</v>
      </c>
      <c r="AJ259" s="264">
        <v>49</v>
      </c>
      <c r="AK259" s="264">
        <v>1087</v>
      </c>
      <c r="AL259" s="264">
        <v>0</v>
      </c>
    </row>
    <row r="260" spans="1:38" ht="25.5" outlineLevel="2">
      <c r="A260" s="215" t="s">
        <v>20</v>
      </c>
      <c r="B260" s="216">
        <v>505001</v>
      </c>
      <c r="C260" s="266">
        <v>500101</v>
      </c>
      <c r="D260" s="225" t="s">
        <v>113</v>
      </c>
      <c r="E260" s="267">
        <v>2</v>
      </c>
      <c r="F260" s="268" t="s">
        <v>164</v>
      </c>
      <c r="G260" s="267">
        <v>22</v>
      </c>
      <c r="H260" s="269" t="s">
        <v>25</v>
      </c>
      <c r="I260" s="263">
        <v>1940</v>
      </c>
      <c r="J260" s="264">
        <v>826</v>
      </c>
      <c r="K260" s="264">
        <v>117</v>
      </c>
      <c r="L260" s="264">
        <v>61</v>
      </c>
      <c r="M260" s="264">
        <v>934</v>
      </c>
      <c r="N260" s="264">
        <v>2</v>
      </c>
      <c r="O260" s="265">
        <v>286</v>
      </c>
      <c r="P260" s="264">
        <v>138</v>
      </c>
      <c r="Q260" s="264">
        <v>15</v>
      </c>
      <c r="R260" s="264">
        <v>11</v>
      </c>
      <c r="S260" s="264">
        <v>122</v>
      </c>
      <c r="T260" s="264">
        <v>0</v>
      </c>
      <c r="U260" s="265">
        <v>684</v>
      </c>
      <c r="V260" s="264">
        <v>321</v>
      </c>
      <c r="W260" s="264">
        <v>24</v>
      </c>
      <c r="X260" s="264">
        <v>26</v>
      </c>
      <c r="Y260" s="264">
        <v>311</v>
      </c>
      <c r="Z260" s="264">
        <v>2</v>
      </c>
      <c r="AA260" s="265">
        <v>485</v>
      </c>
      <c r="AB260" s="264">
        <v>183</v>
      </c>
      <c r="AC260" s="264">
        <v>39</v>
      </c>
      <c r="AD260" s="264">
        <v>12</v>
      </c>
      <c r="AE260" s="264">
        <v>251</v>
      </c>
      <c r="AF260" s="264">
        <v>0</v>
      </c>
      <c r="AG260" s="265">
        <v>485</v>
      </c>
      <c r="AH260" s="264">
        <v>184</v>
      </c>
      <c r="AI260" s="264">
        <v>39</v>
      </c>
      <c r="AJ260" s="264">
        <v>12</v>
      </c>
      <c r="AK260" s="264">
        <v>250</v>
      </c>
      <c r="AL260" s="264">
        <v>0</v>
      </c>
    </row>
    <row r="261" spans="1:38" ht="25.5" outlineLevel="2">
      <c r="A261" s="215" t="s">
        <v>20</v>
      </c>
      <c r="B261" s="216">
        <v>505009</v>
      </c>
      <c r="C261" s="266">
        <v>501001</v>
      </c>
      <c r="D261" s="225" t="s">
        <v>208</v>
      </c>
      <c r="E261" s="267">
        <v>2</v>
      </c>
      <c r="F261" s="268" t="s">
        <v>164</v>
      </c>
      <c r="G261" s="267" t="s">
        <v>23</v>
      </c>
      <c r="H261" s="269" t="s">
        <v>24</v>
      </c>
      <c r="I261" s="263">
        <v>444</v>
      </c>
      <c r="J261" s="264">
        <v>189</v>
      </c>
      <c r="K261" s="264">
        <v>16</v>
      </c>
      <c r="L261" s="264">
        <v>14</v>
      </c>
      <c r="M261" s="264">
        <v>224</v>
      </c>
      <c r="N261" s="264">
        <v>1</v>
      </c>
      <c r="O261" s="265">
        <v>103</v>
      </c>
      <c r="P261" s="264">
        <v>45</v>
      </c>
      <c r="Q261" s="264">
        <v>6</v>
      </c>
      <c r="R261" s="264">
        <v>4</v>
      </c>
      <c r="S261" s="264">
        <v>47</v>
      </c>
      <c r="T261" s="264">
        <v>1</v>
      </c>
      <c r="U261" s="265">
        <v>85</v>
      </c>
      <c r="V261" s="264">
        <v>38</v>
      </c>
      <c r="W261" s="264">
        <v>0</v>
      </c>
      <c r="X261" s="264">
        <v>2</v>
      </c>
      <c r="Y261" s="264">
        <v>45</v>
      </c>
      <c r="Z261" s="264">
        <v>0</v>
      </c>
      <c r="AA261" s="265">
        <v>140</v>
      </c>
      <c r="AB261" s="264">
        <v>51</v>
      </c>
      <c r="AC261" s="264">
        <v>5</v>
      </c>
      <c r="AD261" s="264">
        <v>4</v>
      </c>
      <c r="AE261" s="264">
        <v>80</v>
      </c>
      <c r="AF261" s="264">
        <v>0</v>
      </c>
      <c r="AG261" s="265">
        <v>116</v>
      </c>
      <c r="AH261" s="264">
        <v>55</v>
      </c>
      <c r="AI261" s="264">
        <v>5</v>
      </c>
      <c r="AJ261" s="264">
        <v>4</v>
      </c>
      <c r="AK261" s="264">
        <v>52</v>
      </c>
      <c r="AL261" s="264">
        <v>0</v>
      </c>
    </row>
    <row r="262" spans="1:38" ht="25.5" outlineLevel="2">
      <c r="A262" s="215" t="s">
        <v>20</v>
      </c>
      <c r="B262" s="216">
        <v>505009</v>
      </c>
      <c r="C262" s="266">
        <v>501001</v>
      </c>
      <c r="D262" s="225" t="s">
        <v>208</v>
      </c>
      <c r="E262" s="267">
        <v>2</v>
      </c>
      <c r="F262" s="268" t="s">
        <v>164</v>
      </c>
      <c r="G262" s="267">
        <v>22</v>
      </c>
      <c r="H262" s="269" t="s">
        <v>25</v>
      </c>
      <c r="I262" s="263">
        <v>0</v>
      </c>
      <c r="J262" s="264">
        <v>0</v>
      </c>
      <c r="K262" s="264">
        <v>0</v>
      </c>
      <c r="L262" s="264">
        <v>0</v>
      </c>
      <c r="M262" s="264">
        <v>0</v>
      </c>
      <c r="N262" s="264">
        <v>0</v>
      </c>
      <c r="O262" s="265">
        <v>0</v>
      </c>
      <c r="P262" s="264">
        <v>0</v>
      </c>
      <c r="Q262" s="264">
        <v>0</v>
      </c>
      <c r="R262" s="264">
        <v>0</v>
      </c>
      <c r="S262" s="264">
        <v>0</v>
      </c>
      <c r="T262" s="264">
        <v>0</v>
      </c>
      <c r="U262" s="265">
        <v>0</v>
      </c>
      <c r="V262" s="264">
        <v>0</v>
      </c>
      <c r="W262" s="264">
        <v>0</v>
      </c>
      <c r="X262" s="264">
        <v>0</v>
      </c>
      <c r="Y262" s="264">
        <v>0</v>
      </c>
      <c r="Z262" s="264">
        <v>0</v>
      </c>
      <c r="AA262" s="265">
        <v>0</v>
      </c>
      <c r="AB262" s="264">
        <v>0</v>
      </c>
      <c r="AC262" s="264">
        <v>0</v>
      </c>
      <c r="AD262" s="264">
        <v>0</v>
      </c>
      <c r="AE262" s="264">
        <v>0</v>
      </c>
      <c r="AF262" s="264">
        <v>0</v>
      </c>
      <c r="AG262" s="265">
        <v>0</v>
      </c>
      <c r="AH262" s="264">
        <v>0</v>
      </c>
      <c r="AI262" s="264">
        <v>0</v>
      </c>
      <c r="AJ262" s="264">
        <v>0</v>
      </c>
      <c r="AK262" s="264">
        <v>0</v>
      </c>
      <c r="AL262" s="264">
        <v>0</v>
      </c>
    </row>
    <row r="263" spans="1:38" ht="25.5" outlineLevel="2">
      <c r="A263" s="215" t="s">
        <v>27</v>
      </c>
      <c r="B263" s="216">
        <v>505026</v>
      </c>
      <c r="C263" s="266">
        <v>502601</v>
      </c>
      <c r="D263" s="225" t="s">
        <v>209</v>
      </c>
      <c r="E263" s="267">
        <v>2</v>
      </c>
      <c r="F263" s="268" t="s">
        <v>164</v>
      </c>
      <c r="G263" s="267" t="s">
        <v>23</v>
      </c>
      <c r="H263" s="269" t="s">
        <v>24</v>
      </c>
      <c r="I263" s="263">
        <v>111</v>
      </c>
      <c r="J263" s="264">
        <v>43</v>
      </c>
      <c r="K263" s="264">
        <v>25</v>
      </c>
      <c r="L263" s="264">
        <v>11</v>
      </c>
      <c r="M263" s="264">
        <v>22</v>
      </c>
      <c r="N263" s="264">
        <v>10</v>
      </c>
      <c r="O263" s="265">
        <v>24</v>
      </c>
      <c r="P263" s="264">
        <v>14</v>
      </c>
      <c r="Q263" s="264">
        <v>8</v>
      </c>
      <c r="R263" s="264">
        <v>0</v>
      </c>
      <c r="S263" s="264">
        <v>2</v>
      </c>
      <c r="T263" s="264">
        <v>0</v>
      </c>
      <c r="U263" s="265">
        <v>26</v>
      </c>
      <c r="V263" s="264">
        <v>14</v>
      </c>
      <c r="W263" s="264">
        <v>5</v>
      </c>
      <c r="X263" s="264">
        <v>1</v>
      </c>
      <c r="Y263" s="264">
        <v>6</v>
      </c>
      <c r="Z263" s="264">
        <v>0</v>
      </c>
      <c r="AA263" s="265">
        <v>31</v>
      </c>
      <c r="AB263" s="264">
        <v>6</v>
      </c>
      <c r="AC263" s="264">
        <v>6</v>
      </c>
      <c r="AD263" s="264">
        <v>5</v>
      </c>
      <c r="AE263" s="264">
        <v>9</v>
      </c>
      <c r="AF263" s="264">
        <v>5</v>
      </c>
      <c r="AG263" s="265">
        <v>30</v>
      </c>
      <c r="AH263" s="264">
        <v>9</v>
      </c>
      <c r="AI263" s="264">
        <v>6</v>
      </c>
      <c r="AJ263" s="264">
        <v>5</v>
      </c>
      <c r="AK263" s="264">
        <v>5</v>
      </c>
      <c r="AL263" s="264">
        <v>5</v>
      </c>
    </row>
    <row r="264" spans="1:38" ht="25.5" outlineLevel="2">
      <c r="A264" s="215" t="s">
        <v>27</v>
      </c>
      <c r="B264" s="216">
        <v>505026</v>
      </c>
      <c r="C264" s="266">
        <v>502601</v>
      </c>
      <c r="D264" s="225" t="s">
        <v>209</v>
      </c>
      <c r="E264" s="267">
        <v>2</v>
      </c>
      <c r="F264" s="268" t="s">
        <v>164</v>
      </c>
      <c r="G264" s="267">
        <v>22</v>
      </c>
      <c r="H264" s="269" t="s">
        <v>25</v>
      </c>
      <c r="I264" s="263">
        <v>0</v>
      </c>
      <c r="J264" s="264">
        <v>0</v>
      </c>
      <c r="K264" s="264">
        <v>0</v>
      </c>
      <c r="L264" s="264">
        <v>0</v>
      </c>
      <c r="M264" s="264">
        <v>0</v>
      </c>
      <c r="N264" s="264">
        <v>0</v>
      </c>
      <c r="O264" s="265">
        <v>0</v>
      </c>
      <c r="P264" s="264">
        <v>0</v>
      </c>
      <c r="Q264" s="264">
        <v>0</v>
      </c>
      <c r="R264" s="264">
        <v>0</v>
      </c>
      <c r="S264" s="264">
        <v>0</v>
      </c>
      <c r="T264" s="264">
        <v>0</v>
      </c>
      <c r="U264" s="265">
        <v>0</v>
      </c>
      <c r="V264" s="264">
        <v>0</v>
      </c>
      <c r="W264" s="264">
        <v>0</v>
      </c>
      <c r="X264" s="264">
        <v>0</v>
      </c>
      <c r="Y264" s="264">
        <v>0</v>
      </c>
      <c r="Z264" s="264">
        <v>0</v>
      </c>
      <c r="AA264" s="265">
        <v>0</v>
      </c>
      <c r="AB264" s="264">
        <v>0</v>
      </c>
      <c r="AC264" s="264">
        <v>0</v>
      </c>
      <c r="AD264" s="264">
        <v>0</v>
      </c>
      <c r="AE264" s="264">
        <v>0</v>
      </c>
      <c r="AF264" s="264">
        <v>0</v>
      </c>
      <c r="AG264" s="265">
        <v>0</v>
      </c>
      <c r="AH264" s="264">
        <v>0</v>
      </c>
      <c r="AI264" s="264">
        <v>0</v>
      </c>
      <c r="AJ264" s="264">
        <v>0</v>
      </c>
      <c r="AK264" s="264">
        <v>0</v>
      </c>
      <c r="AL264" s="264">
        <v>0</v>
      </c>
    </row>
    <row r="265" spans="1:38" ht="25.5" outlineLevel="2">
      <c r="A265" s="215" t="s">
        <v>20</v>
      </c>
      <c r="B265" s="216">
        <v>505112</v>
      </c>
      <c r="C265" s="266">
        <v>510112</v>
      </c>
      <c r="D265" s="225" t="s">
        <v>114</v>
      </c>
      <c r="E265" s="267">
        <v>2</v>
      </c>
      <c r="F265" s="268" t="s">
        <v>164</v>
      </c>
      <c r="G265" s="267" t="s">
        <v>23</v>
      </c>
      <c r="H265" s="269" t="s">
        <v>24</v>
      </c>
      <c r="I265" s="263">
        <v>4116</v>
      </c>
      <c r="J265" s="264">
        <v>6</v>
      </c>
      <c r="K265" s="264">
        <v>1818</v>
      </c>
      <c r="L265" s="264">
        <v>20</v>
      </c>
      <c r="M265" s="264">
        <v>2272</v>
      </c>
      <c r="N265" s="264">
        <v>0</v>
      </c>
      <c r="O265" s="265">
        <v>748</v>
      </c>
      <c r="P265" s="264">
        <v>3</v>
      </c>
      <c r="Q265" s="264">
        <v>277</v>
      </c>
      <c r="R265" s="264">
        <v>2</v>
      </c>
      <c r="S265" s="264">
        <v>466</v>
      </c>
      <c r="T265" s="264">
        <v>0</v>
      </c>
      <c r="U265" s="265">
        <v>1121</v>
      </c>
      <c r="V265" s="264">
        <v>3</v>
      </c>
      <c r="W265" s="264">
        <v>551</v>
      </c>
      <c r="X265" s="264">
        <v>4</v>
      </c>
      <c r="Y265" s="264">
        <v>563</v>
      </c>
      <c r="Z265" s="264">
        <v>0</v>
      </c>
      <c r="AA265" s="265">
        <v>1123</v>
      </c>
      <c r="AB265" s="264">
        <v>0</v>
      </c>
      <c r="AC265" s="264">
        <v>541</v>
      </c>
      <c r="AD265" s="264">
        <v>3</v>
      </c>
      <c r="AE265" s="264">
        <v>579</v>
      </c>
      <c r="AF265" s="264">
        <v>0</v>
      </c>
      <c r="AG265" s="265">
        <v>1124</v>
      </c>
      <c r="AH265" s="264">
        <v>0</v>
      </c>
      <c r="AI265" s="264">
        <v>449</v>
      </c>
      <c r="AJ265" s="264">
        <v>11</v>
      </c>
      <c r="AK265" s="264">
        <v>664</v>
      </c>
      <c r="AL265" s="264">
        <v>0</v>
      </c>
    </row>
    <row r="266" spans="1:38" ht="25.5" outlineLevel="2">
      <c r="A266" s="215" t="s">
        <v>20</v>
      </c>
      <c r="B266" s="216">
        <v>505112</v>
      </c>
      <c r="C266" s="266">
        <v>510112</v>
      </c>
      <c r="D266" s="225" t="s">
        <v>114</v>
      </c>
      <c r="E266" s="267">
        <v>2</v>
      </c>
      <c r="F266" s="268" t="s">
        <v>164</v>
      </c>
      <c r="G266" s="267">
        <v>22</v>
      </c>
      <c r="H266" s="269" t="s">
        <v>25</v>
      </c>
      <c r="I266" s="263">
        <v>882</v>
      </c>
      <c r="J266" s="264">
        <v>0</v>
      </c>
      <c r="K266" s="264">
        <v>443</v>
      </c>
      <c r="L266" s="264">
        <v>4</v>
      </c>
      <c r="M266" s="264">
        <v>435</v>
      </c>
      <c r="N266" s="264">
        <v>0</v>
      </c>
      <c r="O266" s="265">
        <v>200</v>
      </c>
      <c r="P266" s="264">
        <v>0</v>
      </c>
      <c r="Q266" s="264">
        <v>108</v>
      </c>
      <c r="R266" s="264">
        <v>0</v>
      </c>
      <c r="S266" s="264">
        <v>92</v>
      </c>
      <c r="T266" s="264">
        <v>0</v>
      </c>
      <c r="U266" s="265">
        <v>234</v>
      </c>
      <c r="V266" s="264">
        <v>0</v>
      </c>
      <c r="W266" s="264">
        <v>128</v>
      </c>
      <c r="X266" s="264">
        <v>0</v>
      </c>
      <c r="Y266" s="264">
        <v>106</v>
      </c>
      <c r="Z266" s="264">
        <v>0</v>
      </c>
      <c r="AA266" s="265">
        <v>217</v>
      </c>
      <c r="AB266" s="264">
        <v>0</v>
      </c>
      <c r="AC266" s="264">
        <v>103</v>
      </c>
      <c r="AD266" s="264">
        <v>1</v>
      </c>
      <c r="AE266" s="264">
        <v>113</v>
      </c>
      <c r="AF266" s="264">
        <v>0</v>
      </c>
      <c r="AG266" s="265">
        <v>231</v>
      </c>
      <c r="AH266" s="264">
        <v>0</v>
      </c>
      <c r="AI266" s="264">
        <v>104</v>
      </c>
      <c r="AJ266" s="264">
        <v>3</v>
      </c>
      <c r="AK266" s="264">
        <v>124</v>
      </c>
      <c r="AL266" s="264">
        <v>0</v>
      </c>
    </row>
    <row r="267" spans="1:38" ht="38.25" customHeight="1" outlineLevel="2">
      <c r="A267" s="215" t="s">
        <v>20</v>
      </c>
      <c r="B267" s="216">
        <v>505301</v>
      </c>
      <c r="C267" s="266">
        <v>530101</v>
      </c>
      <c r="D267" s="225" t="s">
        <v>118</v>
      </c>
      <c r="E267" s="267">
        <v>2</v>
      </c>
      <c r="F267" s="268" t="s">
        <v>164</v>
      </c>
      <c r="G267" s="267" t="s">
        <v>23</v>
      </c>
      <c r="H267" s="269" t="s">
        <v>24</v>
      </c>
      <c r="I267" s="263">
        <v>248</v>
      </c>
      <c r="J267" s="264">
        <v>2</v>
      </c>
      <c r="K267" s="264">
        <v>240</v>
      </c>
      <c r="L267" s="264">
        <v>1</v>
      </c>
      <c r="M267" s="264">
        <v>5</v>
      </c>
      <c r="N267" s="264">
        <v>0</v>
      </c>
      <c r="O267" s="265">
        <v>77</v>
      </c>
      <c r="P267" s="264">
        <v>0</v>
      </c>
      <c r="Q267" s="264">
        <v>76</v>
      </c>
      <c r="R267" s="264">
        <v>0</v>
      </c>
      <c r="S267" s="264">
        <v>1</v>
      </c>
      <c r="T267" s="264">
        <v>0</v>
      </c>
      <c r="U267" s="265">
        <v>104</v>
      </c>
      <c r="V267" s="264">
        <v>0</v>
      </c>
      <c r="W267" s="264">
        <v>103</v>
      </c>
      <c r="X267" s="264">
        <v>0</v>
      </c>
      <c r="Y267" s="264">
        <v>1</v>
      </c>
      <c r="Z267" s="264">
        <v>0</v>
      </c>
      <c r="AA267" s="265">
        <v>67</v>
      </c>
      <c r="AB267" s="264">
        <v>2</v>
      </c>
      <c r="AC267" s="264">
        <v>61</v>
      </c>
      <c r="AD267" s="264">
        <v>1</v>
      </c>
      <c r="AE267" s="264">
        <v>3</v>
      </c>
      <c r="AF267" s="264">
        <v>0</v>
      </c>
      <c r="AG267" s="265">
        <v>0</v>
      </c>
      <c r="AH267" s="264">
        <v>0</v>
      </c>
      <c r="AI267" s="264">
        <v>0</v>
      </c>
      <c r="AJ267" s="264">
        <v>0</v>
      </c>
      <c r="AK267" s="264">
        <v>0</v>
      </c>
      <c r="AL267" s="264">
        <v>0</v>
      </c>
    </row>
    <row r="268" spans="1:38" ht="38.25" customHeight="1" outlineLevel="2">
      <c r="A268" s="215" t="s">
        <v>20</v>
      </c>
      <c r="B268" s="216">
        <v>505301</v>
      </c>
      <c r="C268" s="266">
        <v>530101</v>
      </c>
      <c r="D268" s="225" t="s">
        <v>118</v>
      </c>
      <c r="E268" s="267">
        <v>2</v>
      </c>
      <c r="F268" s="268" t="s">
        <v>164</v>
      </c>
      <c r="G268" s="267">
        <v>22</v>
      </c>
      <c r="H268" s="269" t="s">
        <v>25</v>
      </c>
      <c r="I268" s="263">
        <v>0</v>
      </c>
      <c r="J268" s="264">
        <v>0</v>
      </c>
      <c r="K268" s="264">
        <v>0</v>
      </c>
      <c r="L268" s="264">
        <v>0</v>
      </c>
      <c r="M268" s="264">
        <v>0</v>
      </c>
      <c r="N268" s="264">
        <v>0</v>
      </c>
      <c r="O268" s="265">
        <v>0</v>
      </c>
      <c r="P268" s="264">
        <v>0</v>
      </c>
      <c r="Q268" s="264">
        <v>0</v>
      </c>
      <c r="R268" s="264">
        <v>0</v>
      </c>
      <c r="S268" s="264">
        <v>0</v>
      </c>
      <c r="T268" s="264">
        <v>0</v>
      </c>
      <c r="U268" s="265">
        <v>0</v>
      </c>
      <c r="V268" s="264">
        <v>0</v>
      </c>
      <c r="W268" s="264">
        <v>0</v>
      </c>
      <c r="X268" s="264">
        <v>0</v>
      </c>
      <c r="Y268" s="264">
        <v>0</v>
      </c>
      <c r="Z268" s="264">
        <v>0</v>
      </c>
      <c r="AA268" s="265">
        <v>0</v>
      </c>
      <c r="AB268" s="264">
        <v>0</v>
      </c>
      <c r="AC268" s="264">
        <v>0</v>
      </c>
      <c r="AD268" s="264">
        <v>0</v>
      </c>
      <c r="AE268" s="264">
        <v>0</v>
      </c>
      <c r="AF268" s="264">
        <v>0</v>
      </c>
      <c r="AG268" s="265">
        <v>0</v>
      </c>
      <c r="AH268" s="264">
        <v>0</v>
      </c>
      <c r="AI268" s="264">
        <v>0</v>
      </c>
      <c r="AJ268" s="264">
        <v>0</v>
      </c>
      <c r="AK268" s="264">
        <v>0</v>
      </c>
      <c r="AL268" s="264">
        <v>0</v>
      </c>
    </row>
    <row r="269" spans="1:38" ht="25.5" outlineLevel="2">
      <c r="A269" s="215" t="s">
        <v>20</v>
      </c>
      <c r="B269" s="216">
        <v>505408</v>
      </c>
      <c r="C269" s="266">
        <v>540901</v>
      </c>
      <c r="D269" s="225" t="s">
        <v>119</v>
      </c>
      <c r="E269" s="267">
        <v>2</v>
      </c>
      <c r="F269" s="268" t="s">
        <v>164</v>
      </c>
      <c r="G269" s="267" t="s">
        <v>23</v>
      </c>
      <c r="H269" s="269" t="s">
        <v>24</v>
      </c>
      <c r="I269" s="263">
        <v>324</v>
      </c>
      <c r="J269" s="264">
        <v>27</v>
      </c>
      <c r="K269" s="264">
        <v>17</v>
      </c>
      <c r="L269" s="264">
        <v>3</v>
      </c>
      <c r="M269" s="264">
        <v>273</v>
      </c>
      <c r="N269" s="264">
        <v>4</v>
      </c>
      <c r="O269" s="265">
        <v>78</v>
      </c>
      <c r="P269" s="264">
        <v>8</v>
      </c>
      <c r="Q269" s="264">
        <v>2</v>
      </c>
      <c r="R269" s="264">
        <v>0</v>
      </c>
      <c r="S269" s="264">
        <v>66</v>
      </c>
      <c r="T269" s="264">
        <v>2</v>
      </c>
      <c r="U269" s="265">
        <v>92</v>
      </c>
      <c r="V269" s="264">
        <v>4</v>
      </c>
      <c r="W269" s="264">
        <v>0</v>
      </c>
      <c r="X269" s="264">
        <v>0</v>
      </c>
      <c r="Y269" s="264">
        <v>88</v>
      </c>
      <c r="Z269" s="264">
        <v>0</v>
      </c>
      <c r="AA269" s="265">
        <v>78</v>
      </c>
      <c r="AB269" s="264">
        <v>7</v>
      </c>
      <c r="AC269" s="264">
        <v>8</v>
      </c>
      <c r="AD269" s="264">
        <v>2</v>
      </c>
      <c r="AE269" s="264">
        <v>60</v>
      </c>
      <c r="AF269" s="264">
        <v>1</v>
      </c>
      <c r="AG269" s="265">
        <v>76</v>
      </c>
      <c r="AH269" s="264">
        <v>8</v>
      </c>
      <c r="AI269" s="264">
        <v>7</v>
      </c>
      <c r="AJ269" s="264">
        <v>1</v>
      </c>
      <c r="AK269" s="264">
        <v>59</v>
      </c>
      <c r="AL269" s="264">
        <v>1</v>
      </c>
    </row>
    <row r="270" spans="1:38" ht="25.5" outlineLevel="2">
      <c r="A270" s="215" t="s">
        <v>20</v>
      </c>
      <c r="B270" s="216">
        <v>505408</v>
      </c>
      <c r="C270" s="266">
        <v>540901</v>
      </c>
      <c r="D270" s="225" t="s">
        <v>119</v>
      </c>
      <c r="E270" s="267">
        <v>2</v>
      </c>
      <c r="F270" s="268" t="s">
        <v>164</v>
      </c>
      <c r="G270" s="267">
        <v>22</v>
      </c>
      <c r="H270" s="269" t="s">
        <v>25</v>
      </c>
      <c r="I270" s="263">
        <v>0</v>
      </c>
      <c r="J270" s="264">
        <v>0</v>
      </c>
      <c r="K270" s="264">
        <v>0</v>
      </c>
      <c r="L270" s="264">
        <v>0</v>
      </c>
      <c r="M270" s="264">
        <v>0</v>
      </c>
      <c r="N270" s="264">
        <v>0</v>
      </c>
      <c r="O270" s="265">
        <v>0</v>
      </c>
      <c r="P270" s="264">
        <v>0</v>
      </c>
      <c r="Q270" s="264">
        <v>0</v>
      </c>
      <c r="R270" s="264">
        <v>0</v>
      </c>
      <c r="S270" s="264">
        <v>0</v>
      </c>
      <c r="T270" s="264">
        <v>0</v>
      </c>
      <c r="U270" s="265">
        <v>0</v>
      </c>
      <c r="V270" s="264">
        <v>0</v>
      </c>
      <c r="W270" s="264">
        <v>0</v>
      </c>
      <c r="X270" s="264">
        <v>0</v>
      </c>
      <c r="Y270" s="264">
        <v>0</v>
      </c>
      <c r="Z270" s="264">
        <v>0</v>
      </c>
      <c r="AA270" s="265">
        <v>0</v>
      </c>
      <c r="AB270" s="264">
        <v>0</v>
      </c>
      <c r="AC270" s="264">
        <v>0</v>
      </c>
      <c r="AD270" s="264">
        <v>0</v>
      </c>
      <c r="AE270" s="264">
        <v>0</v>
      </c>
      <c r="AF270" s="264">
        <v>0</v>
      </c>
      <c r="AG270" s="265">
        <v>0</v>
      </c>
      <c r="AH270" s="264">
        <v>0</v>
      </c>
      <c r="AI270" s="264">
        <v>0</v>
      </c>
      <c r="AJ270" s="264">
        <v>0</v>
      </c>
      <c r="AK270" s="264">
        <v>0</v>
      </c>
      <c r="AL270" s="264">
        <v>0</v>
      </c>
    </row>
    <row r="271" spans="1:38" ht="25.5" outlineLevel="2">
      <c r="A271" s="215" t="s">
        <v>20</v>
      </c>
      <c r="B271" s="216">
        <v>505426</v>
      </c>
      <c r="C271" s="266">
        <v>542601</v>
      </c>
      <c r="D271" s="225" t="s">
        <v>120</v>
      </c>
      <c r="E271" s="267">
        <v>2</v>
      </c>
      <c r="F271" s="268" t="s">
        <v>164</v>
      </c>
      <c r="G271" s="267" t="s">
        <v>23</v>
      </c>
      <c r="H271" s="269" t="s">
        <v>24</v>
      </c>
      <c r="I271" s="263">
        <v>2022</v>
      </c>
      <c r="J271" s="264">
        <v>293</v>
      </c>
      <c r="K271" s="264">
        <v>111</v>
      </c>
      <c r="L271" s="264">
        <v>7</v>
      </c>
      <c r="M271" s="264">
        <v>1605</v>
      </c>
      <c r="N271" s="264">
        <v>6</v>
      </c>
      <c r="O271" s="265">
        <v>429</v>
      </c>
      <c r="P271" s="264">
        <v>79</v>
      </c>
      <c r="Q271" s="264">
        <v>36</v>
      </c>
      <c r="R271" s="264">
        <v>2</v>
      </c>
      <c r="S271" s="264">
        <v>311</v>
      </c>
      <c r="T271" s="264">
        <v>1</v>
      </c>
      <c r="U271" s="265">
        <v>520</v>
      </c>
      <c r="V271" s="264">
        <v>78</v>
      </c>
      <c r="W271" s="264">
        <v>27</v>
      </c>
      <c r="X271" s="264">
        <v>3</v>
      </c>
      <c r="Y271" s="264">
        <v>411</v>
      </c>
      <c r="Z271" s="264">
        <v>1</v>
      </c>
      <c r="AA271" s="265">
        <v>509</v>
      </c>
      <c r="AB271" s="264">
        <v>38</v>
      </c>
      <c r="AC271" s="264">
        <v>24</v>
      </c>
      <c r="AD271" s="264">
        <v>1</v>
      </c>
      <c r="AE271" s="264">
        <v>444</v>
      </c>
      <c r="AF271" s="264">
        <v>2</v>
      </c>
      <c r="AG271" s="265">
        <v>564</v>
      </c>
      <c r="AH271" s="264">
        <v>98</v>
      </c>
      <c r="AI271" s="264">
        <v>24</v>
      </c>
      <c r="AJ271" s="264">
        <v>1</v>
      </c>
      <c r="AK271" s="264">
        <v>439</v>
      </c>
      <c r="AL271" s="264">
        <v>2</v>
      </c>
    </row>
    <row r="272" spans="1:38" ht="25.5" outlineLevel="2">
      <c r="A272" s="215" t="s">
        <v>20</v>
      </c>
      <c r="B272" s="216">
        <v>505426</v>
      </c>
      <c r="C272" s="266">
        <v>542601</v>
      </c>
      <c r="D272" s="225" t="s">
        <v>120</v>
      </c>
      <c r="E272" s="267">
        <v>2</v>
      </c>
      <c r="F272" s="268" t="s">
        <v>164</v>
      </c>
      <c r="G272" s="267">
        <v>22</v>
      </c>
      <c r="H272" s="269" t="s">
        <v>25</v>
      </c>
      <c r="I272" s="263">
        <v>0</v>
      </c>
      <c r="J272" s="264">
        <v>0</v>
      </c>
      <c r="K272" s="264">
        <v>0</v>
      </c>
      <c r="L272" s="264">
        <v>0</v>
      </c>
      <c r="M272" s="264">
        <v>0</v>
      </c>
      <c r="N272" s="264">
        <v>0</v>
      </c>
      <c r="O272" s="265">
        <v>0</v>
      </c>
      <c r="P272" s="264">
        <v>0</v>
      </c>
      <c r="Q272" s="264">
        <v>0</v>
      </c>
      <c r="R272" s="264">
        <v>0</v>
      </c>
      <c r="S272" s="264">
        <v>0</v>
      </c>
      <c r="T272" s="264">
        <v>0</v>
      </c>
      <c r="U272" s="265">
        <v>0</v>
      </c>
      <c r="V272" s="264">
        <v>0</v>
      </c>
      <c r="W272" s="264">
        <v>0</v>
      </c>
      <c r="X272" s="264">
        <v>0</v>
      </c>
      <c r="Y272" s="264">
        <v>0</v>
      </c>
      <c r="Z272" s="264">
        <v>0</v>
      </c>
      <c r="AA272" s="265">
        <v>0</v>
      </c>
      <c r="AB272" s="264">
        <v>0</v>
      </c>
      <c r="AC272" s="264">
        <v>0</v>
      </c>
      <c r="AD272" s="264">
        <v>0</v>
      </c>
      <c r="AE272" s="264">
        <v>0</v>
      </c>
      <c r="AF272" s="264">
        <v>0</v>
      </c>
      <c r="AG272" s="265">
        <v>0</v>
      </c>
      <c r="AH272" s="264">
        <v>0</v>
      </c>
      <c r="AI272" s="264">
        <v>0</v>
      </c>
      <c r="AJ272" s="264">
        <v>0</v>
      </c>
      <c r="AK272" s="264">
        <v>0</v>
      </c>
      <c r="AL272" s="264">
        <v>0</v>
      </c>
    </row>
    <row r="273" spans="1:38" ht="25.5" outlineLevel="2">
      <c r="A273" s="215" t="s">
        <v>20</v>
      </c>
      <c r="B273" s="216">
        <v>505429</v>
      </c>
      <c r="C273" s="266">
        <v>542901</v>
      </c>
      <c r="D273" s="225" t="s">
        <v>121</v>
      </c>
      <c r="E273" s="267">
        <v>2</v>
      </c>
      <c r="F273" s="268" t="s">
        <v>164</v>
      </c>
      <c r="G273" s="267" t="s">
        <v>23</v>
      </c>
      <c r="H273" s="269" t="s">
        <v>24</v>
      </c>
      <c r="I273" s="263">
        <v>10075</v>
      </c>
      <c r="J273" s="264">
        <v>682</v>
      </c>
      <c r="K273" s="264">
        <v>272</v>
      </c>
      <c r="L273" s="264">
        <v>4</v>
      </c>
      <c r="M273" s="264">
        <v>9115</v>
      </c>
      <c r="N273" s="264">
        <v>2</v>
      </c>
      <c r="O273" s="265">
        <v>2096</v>
      </c>
      <c r="P273" s="264">
        <v>107</v>
      </c>
      <c r="Q273" s="264">
        <v>57</v>
      </c>
      <c r="R273" s="264">
        <v>2</v>
      </c>
      <c r="S273" s="264">
        <v>1929</v>
      </c>
      <c r="T273" s="264">
        <v>1</v>
      </c>
      <c r="U273" s="265">
        <v>2622</v>
      </c>
      <c r="V273" s="264">
        <v>236</v>
      </c>
      <c r="W273" s="264">
        <v>72</v>
      </c>
      <c r="X273" s="264">
        <v>2</v>
      </c>
      <c r="Y273" s="264">
        <v>2311</v>
      </c>
      <c r="Z273" s="264">
        <v>1</v>
      </c>
      <c r="AA273" s="265">
        <v>2679</v>
      </c>
      <c r="AB273" s="264">
        <v>165</v>
      </c>
      <c r="AC273" s="264">
        <v>77</v>
      </c>
      <c r="AD273" s="264">
        <v>0</v>
      </c>
      <c r="AE273" s="264">
        <v>2437</v>
      </c>
      <c r="AF273" s="264">
        <v>0</v>
      </c>
      <c r="AG273" s="265">
        <v>2678</v>
      </c>
      <c r="AH273" s="264">
        <v>174</v>
      </c>
      <c r="AI273" s="264">
        <v>66</v>
      </c>
      <c r="AJ273" s="264">
        <v>0</v>
      </c>
      <c r="AK273" s="264">
        <v>2438</v>
      </c>
      <c r="AL273" s="264">
        <v>0</v>
      </c>
    </row>
    <row r="274" spans="1:38" ht="25.5" outlineLevel="2">
      <c r="A274" s="215" t="s">
        <v>20</v>
      </c>
      <c r="B274" s="216">
        <v>505429</v>
      </c>
      <c r="C274" s="266">
        <v>542901</v>
      </c>
      <c r="D274" s="225" t="s">
        <v>121</v>
      </c>
      <c r="E274" s="267">
        <v>2</v>
      </c>
      <c r="F274" s="268" t="s">
        <v>164</v>
      </c>
      <c r="G274" s="267">
        <v>22</v>
      </c>
      <c r="H274" s="269" t="s">
        <v>25</v>
      </c>
      <c r="I274" s="263">
        <v>2453</v>
      </c>
      <c r="J274" s="264">
        <v>300</v>
      </c>
      <c r="K274" s="264">
        <v>85</v>
      </c>
      <c r="L274" s="264">
        <v>0</v>
      </c>
      <c r="M274" s="264">
        <v>2068</v>
      </c>
      <c r="N274" s="264">
        <v>0</v>
      </c>
      <c r="O274" s="265">
        <v>504</v>
      </c>
      <c r="P274" s="264">
        <v>107</v>
      </c>
      <c r="Q274" s="264">
        <v>21</v>
      </c>
      <c r="R274" s="264">
        <v>0</v>
      </c>
      <c r="S274" s="264">
        <v>376</v>
      </c>
      <c r="T274" s="264">
        <v>0</v>
      </c>
      <c r="U274" s="265">
        <v>649</v>
      </c>
      <c r="V274" s="264">
        <v>131</v>
      </c>
      <c r="W274" s="264">
        <v>24</v>
      </c>
      <c r="X274" s="264">
        <v>0</v>
      </c>
      <c r="Y274" s="264">
        <v>494</v>
      </c>
      <c r="Z274" s="264">
        <v>0</v>
      </c>
      <c r="AA274" s="265">
        <v>650</v>
      </c>
      <c r="AB274" s="264">
        <v>31</v>
      </c>
      <c r="AC274" s="264">
        <v>20</v>
      </c>
      <c r="AD274" s="264">
        <v>0</v>
      </c>
      <c r="AE274" s="264">
        <v>599</v>
      </c>
      <c r="AF274" s="264">
        <v>0</v>
      </c>
      <c r="AG274" s="265">
        <v>650</v>
      </c>
      <c r="AH274" s="264">
        <v>31</v>
      </c>
      <c r="AI274" s="264">
        <v>20</v>
      </c>
      <c r="AJ274" s="264">
        <v>0</v>
      </c>
      <c r="AK274" s="264">
        <v>599</v>
      </c>
      <c r="AL274" s="264">
        <v>0</v>
      </c>
    </row>
    <row r="275" spans="1:38" ht="25.5" outlineLevel="2">
      <c r="A275" s="215" t="s">
        <v>20</v>
      </c>
      <c r="B275" s="216">
        <v>505501</v>
      </c>
      <c r="C275" s="266">
        <v>550101</v>
      </c>
      <c r="D275" s="225" t="s">
        <v>122</v>
      </c>
      <c r="E275" s="267">
        <v>2</v>
      </c>
      <c r="F275" s="268" t="s">
        <v>164</v>
      </c>
      <c r="G275" s="267" t="s">
        <v>23</v>
      </c>
      <c r="H275" s="269" t="s">
        <v>24</v>
      </c>
      <c r="I275" s="263">
        <v>5507</v>
      </c>
      <c r="J275" s="264">
        <v>1959</v>
      </c>
      <c r="K275" s="264">
        <v>90</v>
      </c>
      <c r="L275" s="264">
        <v>1</v>
      </c>
      <c r="M275" s="264">
        <v>3455</v>
      </c>
      <c r="N275" s="264">
        <v>2</v>
      </c>
      <c r="O275" s="265">
        <v>1282</v>
      </c>
      <c r="P275" s="264">
        <v>446</v>
      </c>
      <c r="Q275" s="264">
        <v>34</v>
      </c>
      <c r="R275" s="264">
        <v>0</v>
      </c>
      <c r="S275" s="264">
        <v>801</v>
      </c>
      <c r="T275" s="264">
        <v>1</v>
      </c>
      <c r="U275" s="265">
        <v>1390</v>
      </c>
      <c r="V275" s="264">
        <v>514</v>
      </c>
      <c r="W275" s="264">
        <v>32</v>
      </c>
      <c r="X275" s="264">
        <v>1</v>
      </c>
      <c r="Y275" s="264">
        <v>842</v>
      </c>
      <c r="Z275" s="264">
        <v>1</v>
      </c>
      <c r="AA275" s="265">
        <v>1417</v>
      </c>
      <c r="AB275" s="264">
        <v>498</v>
      </c>
      <c r="AC275" s="264">
        <v>13</v>
      </c>
      <c r="AD275" s="264">
        <v>0</v>
      </c>
      <c r="AE275" s="264">
        <v>906</v>
      </c>
      <c r="AF275" s="264">
        <v>0</v>
      </c>
      <c r="AG275" s="265">
        <v>1418</v>
      </c>
      <c r="AH275" s="264">
        <v>501</v>
      </c>
      <c r="AI275" s="264">
        <v>11</v>
      </c>
      <c r="AJ275" s="264">
        <v>0</v>
      </c>
      <c r="AK275" s="264">
        <v>906</v>
      </c>
      <c r="AL275" s="264">
        <v>0</v>
      </c>
    </row>
    <row r="276" spans="1:38" ht="25.5" outlineLevel="2">
      <c r="A276" s="215" t="s">
        <v>20</v>
      </c>
      <c r="B276" s="216">
        <v>505501</v>
      </c>
      <c r="C276" s="266">
        <v>550101</v>
      </c>
      <c r="D276" s="225" t="s">
        <v>122</v>
      </c>
      <c r="E276" s="267">
        <v>2</v>
      </c>
      <c r="F276" s="268" t="s">
        <v>164</v>
      </c>
      <c r="G276" s="267">
        <v>22</v>
      </c>
      <c r="H276" s="269" t="s">
        <v>25</v>
      </c>
      <c r="I276" s="263">
        <v>0</v>
      </c>
      <c r="J276" s="264">
        <v>0</v>
      </c>
      <c r="K276" s="264">
        <v>0</v>
      </c>
      <c r="L276" s="264">
        <v>0</v>
      </c>
      <c r="M276" s="264">
        <v>0</v>
      </c>
      <c r="N276" s="264">
        <v>0</v>
      </c>
      <c r="O276" s="265">
        <v>0</v>
      </c>
      <c r="P276" s="264">
        <v>0</v>
      </c>
      <c r="Q276" s="264">
        <v>0</v>
      </c>
      <c r="R276" s="264">
        <v>0</v>
      </c>
      <c r="S276" s="264">
        <v>0</v>
      </c>
      <c r="T276" s="264">
        <v>0</v>
      </c>
      <c r="U276" s="265">
        <v>0</v>
      </c>
      <c r="V276" s="264">
        <v>0</v>
      </c>
      <c r="W276" s="264">
        <v>0</v>
      </c>
      <c r="X276" s="264">
        <v>0</v>
      </c>
      <c r="Y276" s="264">
        <v>0</v>
      </c>
      <c r="Z276" s="264">
        <v>0</v>
      </c>
      <c r="AA276" s="265">
        <v>0</v>
      </c>
      <c r="AB276" s="264">
        <v>0</v>
      </c>
      <c r="AC276" s="264">
        <v>0</v>
      </c>
      <c r="AD276" s="264">
        <v>0</v>
      </c>
      <c r="AE276" s="264">
        <v>0</v>
      </c>
      <c r="AF276" s="264">
        <v>0</v>
      </c>
      <c r="AG276" s="265">
        <v>0</v>
      </c>
      <c r="AH276" s="264">
        <v>0</v>
      </c>
      <c r="AI276" s="264">
        <v>0</v>
      </c>
      <c r="AJ276" s="264">
        <v>0</v>
      </c>
      <c r="AK276" s="264">
        <v>0</v>
      </c>
      <c r="AL276" s="264">
        <v>0</v>
      </c>
    </row>
    <row r="277" spans="1:38" ht="25.5" outlineLevel="2">
      <c r="A277" s="215" t="s">
        <v>35</v>
      </c>
      <c r="B277" s="216">
        <v>505502</v>
      </c>
      <c r="C277" s="266">
        <v>550201</v>
      </c>
      <c r="D277" s="225" t="s">
        <v>123</v>
      </c>
      <c r="E277" s="267">
        <v>2</v>
      </c>
      <c r="F277" s="268" t="s">
        <v>164</v>
      </c>
      <c r="G277" s="267" t="s">
        <v>23</v>
      </c>
      <c r="H277" s="269" t="s">
        <v>24</v>
      </c>
      <c r="I277" s="263">
        <v>127</v>
      </c>
      <c r="J277" s="264">
        <v>74</v>
      </c>
      <c r="K277" s="264">
        <v>4</v>
      </c>
      <c r="L277" s="264">
        <v>0</v>
      </c>
      <c r="M277" s="264">
        <v>49</v>
      </c>
      <c r="N277" s="264">
        <v>0</v>
      </c>
      <c r="O277" s="265">
        <v>127</v>
      </c>
      <c r="P277" s="264">
        <v>74</v>
      </c>
      <c r="Q277" s="264">
        <v>4</v>
      </c>
      <c r="R277" s="264">
        <v>0</v>
      </c>
      <c r="S277" s="264">
        <v>49</v>
      </c>
      <c r="T277" s="264">
        <v>0</v>
      </c>
      <c r="U277" s="265">
        <v>0</v>
      </c>
      <c r="V277" s="264">
        <v>0</v>
      </c>
      <c r="W277" s="264">
        <v>0</v>
      </c>
      <c r="X277" s="264">
        <v>0</v>
      </c>
      <c r="Y277" s="264">
        <v>0</v>
      </c>
      <c r="Z277" s="264">
        <v>0</v>
      </c>
      <c r="AA277" s="265">
        <v>0</v>
      </c>
      <c r="AB277" s="264">
        <v>0</v>
      </c>
      <c r="AC277" s="264">
        <v>0</v>
      </c>
      <c r="AD277" s="264">
        <v>0</v>
      </c>
      <c r="AE277" s="264">
        <v>0</v>
      </c>
      <c r="AF277" s="264">
        <v>0</v>
      </c>
      <c r="AG277" s="265">
        <v>0</v>
      </c>
      <c r="AH277" s="264">
        <v>0</v>
      </c>
      <c r="AI277" s="264">
        <v>0</v>
      </c>
      <c r="AJ277" s="264">
        <v>0</v>
      </c>
      <c r="AK277" s="264">
        <v>0</v>
      </c>
      <c r="AL277" s="264">
        <v>0</v>
      </c>
    </row>
    <row r="278" spans="1:38" ht="25.5" outlineLevel="2">
      <c r="A278" s="215" t="s">
        <v>35</v>
      </c>
      <c r="B278" s="216">
        <v>505502</v>
      </c>
      <c r="C278" s="266">
        <v>550201</v>
      </c>
      <c r="D278" s="225" t="s">
        <v>123</v>
      </c>
      <c r="E278" s="267">
        <v>2</v>
      </c>
      <c r="F278" s="268" t="s">
        <v>164</v>
      </c>
      <c r="G278" s="267">
        <v>22</v>
      </c>
      <c r="H278" s="269" t="s">
        <v>25</v>
      </c>
      <c r="I278" s="263">
        <v>8</v>
      </c>
      <c r="J278" s="264">
        <v>3</v>
      </c>
      <c r="K278" s="264">
        <v>2</v>
      </c>
      <c r="L278" s="264">
        <v>0</v>
      </c>
      <c r="M278" s="264">
        <v>3</v>
      </c>
      <c r="N278" s="264">
        <v>0</v>
      </c>
      <c r="O278" s="265">
        <v>8</v>
      </c>
      <c r="P278" s="264">
        <v>3</v>
      </c>
      <c r="Q278" s="264">
        <v>2</v>
      </c>
      <c r="R278" s="264">
        <v>0</v>
      </c>
      <c r="S278" s="264">
        <v>3</v>
      </c>
      <c r="T278" s="264">
        <v>0</v>
      </c>
      <c r="U278" s="265">
        <v>0</v>
      </c>
      <c r="V278" s="264">
        <v>0</v>
      </c>
      <c r="W278" s="264">
        <v>0</v>
      </c>
      <c r="X278" s="264">
        <v>0</v>
      </c>
      <c r="Y278" s="264">
        <v>0</v>
      </c>
      <c r="Z278" s="264">
        <v>0</v>
      </c>
      <c r="AA278" s="265">
        <v>0</v>
      </c>
      <c r="AB278" s="264">
        <v>0</v>
      </c>
      <c r="AC278" s="264">
        <v>0</v>
      </c>
      <c r="AD278" s="264">
        <v>0</v>
      </c>
      <c r="AE278" s="264">
        <v>0</v>
      </c>
      <c r="AF278" s="264">
        <v>0</v>
      </c>
      <c r="AG278" s="265">
        <v>0</v>
      </c>
      <c r="AH278" s="264">
        <v>0</v>
      </c>
      <c r="AI278" s="264">
        <v>0</v>
      </c>
      <c r="AJ278" s="264">
        <v>0</v>
      </c>
      <c r="AK278" s="264">
        <v>0</v>
      </c>
      <c r="AL278" s="264">
        <v>0</v>
      </c>
    </row>
    <row r="279" spans="1:38" ht="25.5" outlineLevel="2">
      <c r="A279" s="215" t="s">
        <v>27</v>
      </c>
      <c r="B279" s="216">
        <v>505505</v>
      </c>
      <c r="C279" s="266">
        <v>550701</v>
      </c>
      <c r="D279" s="225" t="s">
        <v>124</v>
      </c>
      <c r="E279" s="267">
        <v>2</v>
      </c>
      <c r="F279" s="268" t="s">
        <v>164</v>
      </c>
      <c r="G279" s="267" t="s">
        <v>23</v>
      </c>
      <c r="H279" s="269" t="s">
        <v>24</v>
      </c>
      <c r="I279" s="263">
        <v>152</v>
      </c>
      <c r="J279" s="264">
        <v>50</v>
      </c>
      <c r="K279" s="264">
        <v>21</v>
      </c>
      <c r="L279" s="264">
        <v>0</v>
      </c>
      <c r="M279" s="264">
        <v>81</v>
      </c>
      <c r="N279" s="264">
        <v>0</v>
      </c>
      <c r="O279" s="265">
        <v>38</v>
      </c>
      <c r="P279" s="264">
        <v>13</v>
      </c>
      <c r="Q279" s="264">
        <v>5</v>
      </c>
      <c r="R279" s="264">
        <v>0</v>
      </c>
      <c r="S279" s="264">
        <v>20</v>
      </c>
      <c r="T279" s="264">
        <v>0</v>
      </c>
      <c r="U279" s="265">
        <v>38</v>
      </c>
      <c r="V279" s="264">
        <v>12</v>
      </c>
      <c r="W279" s="264">
        <v>7</v>
      </c>
      <c r="X279" s="264">
        <v>0</v>
      </c>
      <c r="Y279" s="264">
        <v>19</v>
      </c>
      <c r="Z279" s="264">
        <v>0</v>
      </c>
      <c r="AA279" s="265">
        <v>38</v>
      </c>
      <c r="AB279" s="264">
        <v>12</v>
      </c>
      <c r="AC279" s="264">
        <v>5</v>
      </c>
      <c r="AD279" s="264">
        <v>0</v>
      </c>
      <c r="AE279" s="264">
        <v>21</v>
      </c>
      <c r="AF279" s="264">
        <v>0</v>
      </c>
      <c r="AG279" s="265">
        <v>38</v>
      </c>
      <c r="AH279" s="264">
        <v>13</v>
      </c>
      <c r="AI279" s="264">
        <v>4</v>
      </c>
      <c r="AJ279" s="264">
        <v>0</v>
      </c>
      <c r="AK279" s="264">
        <v>21</v>
      </c>
      <c r="AL279" s="264">
        <v>0</v>
      </c>
    </row>
    <row r="280" spans="1:38" ht="25.5" outlineLevel="2">
      <c r="A280" s="215" t="s">
        <v>27</v>
      </c>
      <c r="B280" s="216">
        <v>505505</v>
      </c>
      <c r="C280" s="266">
        <v>550701</v>
      </c>
      <c r="D280" s="225" t="s">
        <v>124</v>
      </c>
      <c r="E280" s="267">
        <v>2</v>
      </c>
      <c r="F280" s="268" t="s">
        <v>164</v>
      </c>
      <c r="G280" s="267">
        <v>22</v>
      </c>
      <c r="H280" s="269" t="s">
        <v>25</v>
      </c>
      <c r="I280" s="263">
        <v>0</v>
      </c>
      <c r="J280" s="264">
        <v>0</v>
      </c>
      <c r="K280" s="264">
        <v>0</v>
      </c>
      <c r="L280" s="264">
        <v>0</v>
      </c>
      <c r="M280" s="264">
        <v>0</v>
      </c>
      <c r="N280" s="264">
        <v>0</v>
      </c>
      <c r="O280" s="265">
        <v>0</v>
      </c>
      <c r="P280" s="264">
        <v>0</v>
      </c>
      <c r="Q280" s="264">
        <v>0</v>
      </c>
      <c r="R280" s="264">
        <v>0</v>
      </c>
      <c r="S280" s="264">
        <v>0</v>
      </c>
      <c r="T280" s="264">
        <v>0</v>
      </c>
      <c r="U280" s="265">
        <v>0</v>
      </c>
      <c r="V280" s="264">
        <v>0</v>
      </c>
      <c r="W280" s="264">
        <v>0</v>
      </c>
      <c r="X280" s="264">
        <v>0</v>
      </c>
      <c r="Y280" s="264">
        <v>0</v>
      </c>
      <c r="Z280" s="264">
        <v>0</v>
      </c>
      <c r="AA280" s="265">
        <v>0</v>
      </c>
      <c r="AB280" s="264">
        <v>0</v>
      </c>
      <c r="AC280" s="264">
        <v>0</v>
      </c>
      <c r="AD280" s="264">
        <v>0</v>
      </c>
      <c r="AE280" s="264">
        <v>0</v>
      </c>
      <c r="AF280" s="264">
        <v>0</v>
      </c>
      <c r="AG280" s="265">
        <v>0</v>
      </c>
      <c r="AH280" s="264">
        <v>0</v>
      </c>
      <c r="AI280" s="264">
        <v>0</v>
      </c>
      <c r="AJ280" s="264">
        <v>0</v>
      </c>
      <c r="AK280" s="264">
        <v>0</v>
      </c>
      <c r="AL280" s="264">
        <v>0</v>
      </c>
    </row>
    <row r="281" spans="1:38" ht="25.5" outlineLevel="2">
      <c r="A281" s="215" t="s">
        <v>35</v>
      </c>
      <c r="B281" s="216">
        <v>505601</v>
      </c>
      <c r="C281" s="266">
        <v>560101</v>
      </c>
      <c r="D281" s="225" t="s">
        <v>125</v>
      </c>
      <c r="E281" s="267">
        <v>2</v>
      </c>
      <c r="F281" s="268" t="s">
        <v>164</v>
      </c>
      <c r="G281" s="267" t="s">
        <v>23</v>
      </c>
      <c r="H281" s="269" t="s">
        <v>24</v>
      </c>
      <c r="I281" s="263">
        <v>297</v>
      </c>
      <c r="J281" s="264">
        <v>5</v>
      </c>
      <c r="K281" s="264">
        <v>0</v>
      </c>
      <c r="L281" s="264">
        <v>0</v>
      </c>
      <c r="M281" s="264">
        <v>292</v>
      </c>
      <c r="N281" s="264">
        <v>0</v>
      </c>
      <c r="O281" s="265">
        <v>111</v>
      </c>
      <c r="P281" s="264">
        <v>1</v>
      </c>
      <c r="Q281" s="264">
        <v>0</v>
      </c>
      <c r="R281" s="264">
        <v>0</v>
      </c>
      <c r="S281" s="264">
        <v>110</v>
      </c>
      <c r="T281" s="264">
        <v>0</v>
      </c>
      <c r="U281" s="265">
        <v>0</v>
      </c>
      <c r="V281" s="264">
        <v>0</v>
      </c>
      <c r="W281" s="264">
        <v>0</v>
      </c>
      <c r="X281" s="264">
        <v>0</v>
      </c>
      <c r="Y281" s="264">
        <v>0</v>
      </c>
      <c r="Z281" s="264">
        <v>0</v>
      </c>
      <c r="AA281" s="265">
        <v>63</v>
      </c>
      <c r="AB281" s="264">
        <v>0</v>
      </c>
      <c r="AC281" s="264">
        <v>0</v>
      </c>
      <c r="AD281" s="264">
        <v>0</v>
      </c>
      <c r="AE281" s="264">
        <v>63</v>
      </c>
      <c r="AF281" s="264">
        <v>0</v>
      </c>
      <c r="AG281" s="265">
        <v>123</v>
      </c>
      <c r="AH281" s="264">
        <v>4</v>
      </c>
      <c r="AI281" s="264">
        <v>0</v>
      </c>
      <c r="AJ281" s="264">
        <v>0</v>
      </c>
      <c r="AK281" s="264">
        <v>119</v>
      </c>
      <c r="AL281" s="264">
        <v>0</v>
      </c>
    </row>
    <row r="282" spans="1:38" ht="25.5" outlineLevel="2">
      <c r="A282" s="215" t="s">
        <v>35</v>
      </c>
      <c r="B282" s="216">
        <v>505601</v>
      </c>
      <c r="C282" s="266">
        <v>560101</v>
      </c>
      <c r="D282" s="225" t="s">
        <v>125</v>
      </c>
      <c r="E282" s="267">
        <v>2</v>
      </c>
      <c r="F282" s="268" t="s">
        <v>164</v>
      </c>
      <c r="G282" s="267">
        <v>22</v>
      </c>
      <c r="H282" s="269" t="s">
        <v>25</v>
      </c>
      <c r="I282" s="263">
        <v>0</v>
      </c>
      <c r="J282" s="264">
        <v>0</v>
      </c>
      <c r="K282" s="264">
        <v>0</v>
      </c>
      <c r="L282" s="264">
        <v>0</v>
      </c>
      <c r="M282" s="264">
        <v>0</v>
      </c>
      <c r="N282" s="264">
        <v>0</v>
      </c>
      <c r="O282" s="265">
        <v>0</v>
      </c>
      <c r="P282" s="264">
        <v>0</v>
      </c>
      <c r="Q282" s="264">
        <v>0</v>
      </c>
      <c r="R282" s="264">
        <v>0</v>
      </c>
      <c r="S282" s="264">
        <v>0</v>
      </c>
      <c r="T282" s="264">
        <v>0</v>
      </c>
      <c r="U282" s="265">
        <v>0</v>
      </c>
      <c r="V282" s="264">
        <v>0</v>
      </c>
      <c r="W282" s="264">
        <v>0</v>
      </c>
      <c r="X282" s="264">
        <v>0</v>
      </c>
      <c r="Y282" s="264">
        <v>0</v>
      </c>
      <c r="Z282" s="264">
        <v>0</v>
      </c>
      <c r="AA282" s="265">
        <v>0</v>
      </c>
      <c r="AB282" s="264">
        <v>0</v>
      </c>
      <c r="AC282" s="264">
        <v>0</v>
      </c>
      <c r="AD282" s="264">
        <v>0</v>
      </c>
      <c r="AE282" s="264">
        <v>0</v>
      </c>
      <c r="AF282" s="264">
        <v>0</v>
      </c>
      <c r="AG282" s="265">
        <v>0</v>
      </c>
      <c r="AH282" s="264">
        <v>0</v>
      </c>
      <c r="AI282" s="264">
        <v>0</v>
      </c>
      <c r="AJ282" s="264">
        <v>0</v>
      </c>
      <c r="AK282" s="264">
        <v>0</v>
      </c>
      <c r="AL282" s="264">
        <v>0</v>
      </c>
    </row>
    <row r="283" spans="1:38" ht="25.5" outlineLevel="2">
      <c r="A283" s="215" t="s">
        <v>20</v>
      </c>
      <c r="B283" s="216">
        <v>505801</v>
      </c>
      <c r="C283" s="266">
        <v>580201</v>
      </c>
      <c r="D283" s="225" t="s">
        <v>210</v>
      </c>
      <c r="E283" s="267">
        <v>2</v>
      </c>
      <c r="F283" s="268" t="s">
        <v>164</v>
      </c>
      <c r="G283" s="267" t="s">
        <v>23</v>
      </c>
      <c r="H283" s="269" t="s">
        <v>24</v>
      </c>
      <c r="I283" s="263">
        <v>893</v>
      </c>
      <c r="J283" s="264">
        <v>22</v>
      </c>
      <c r="K283" s="264">
        <v>750</v>
      </c>
      <c r="L283" s="264">
        <v>99</v>
      </c>
      <c r="M283" s="264">
        <v>17</v>
      </c>
      <c r="N283" s="264">
        <v>5</v>
      </c>
      <c r="O283" s="265">
        <v>260</v>
      </c>
      <c r="P283" s="264">
        <v>8</v>
      </c>
      <c r="Q283" s="264">
        <v>229</v>
      </c>
      <c r="R283" s="264">
        <v>23</v>
      </c>
      <c r="S283" s="264">
        <v>0</v>
      </c>
      <c r="T283" s="264">
        <v>0</v>
      </c>
      <c r="U283" s="265">
        <v>270</v>
      </c>
      <c r="V283" s="264">
        <v>6</v>
      </c>
      <c r="W283" s="264">
        <v>224</v>
      </c>
      <c r="X283" s="264">
        <v>36</v>
      </c>
      <c r="Y283" s="264">
        <v>4</v>
      </c>
      <c r="Z283" s="264">
        <v>0</v>
      </c>
      <c r="AA283" s="265">
        <v>363</v>
      </c>
      <c r="AB283" s="264">
        <v>8</v>
      </c>
      <c r="AC283" s="264">
        <v>297</v>
      </c>
      <c r="AD283" s="264">
        <v>40</v>
      </c>
      <c r="AE283" s="264">
        <v>13</v>
      </c>
      <c r="AF283" s="264">
        <v>5</v>
      </c>
      <c r="AG283" s="265">
        <v>0</v>
      </c>
      <c r="AH283" s="264">
        <v>0</v>
      </c>
      <c r="AI283" s="264">
        <v>0</v>
      </c>
      <c r="AJ283" s="264">
        <v>0</v>
      </c>
      <c r="AK283" s="264">
        <v>0</v>
      </c>
      <c r="AL283" s="264">
        <v>0</v>
      </c>
    </row>
    <row r="284" spans="1:38" ht="25.5" outlineLevel="2">
      <c r="A284" s="215" t="s">
        <v>20</v>
      </c>
      <c r="B284" s="216">
        <v>505801</v>
      </c>
      <c r="C284" s="266">
        <v>580201</v>
      </c>
      <c r="D284" s="225" t="s">
        <v>210</v>
      </c>
      <c r="E284" s="267">
        <v>2</v>
      </c>
      <c r="F284" s="268" t="s">
        <v>164</v>
      </c>
      <c r="G284" s="267">
        <v>22</v>
      </c>
      <c r="H284" s="269" t="s">
        <v>25</v>
      </c>
      <c r="I284" s="263">
        <v>0</v>
      </c>
      <c r="J284" s="264">
        <v>0</v>
      </c>
      <c r="K284" s="264">
        <v>0</v>
      </c>
      <c r="L284" s="264">
        <v>0</v>
      </c>
      <c r="M284" s="264">
        <v>0</v>
      </c>
      <c r="N284" s="264">
        <v>0</v>
      </c>
      <c r="O284" s="265">
        <v>0</v>
      </c>
      <c r="P284" s="264">
        <v>0</v>
      </c>
      <c r="Q284" s="264">
        <v>0</v>
      </c>
      <c r="R284" s="264">
        <v>0</v>
      </c>
      <c r="S284" s="264">
        <v>0</v>
      </c>
      <c r="T284" s="264">
        <v>0</v>
      </c>
      <c r="U284" s="265">
        <v>0</v>
      </c>
      <c r="V284" s="264">
        <v>0</v>
      </c>
      <c r="W284" s="264">
        <v>0</v>
      </c>
      <c r="X284" s="264">
        <v>0</v>
      </c>
      <c r="Y284" s="264">
        <v>0</v>
      </c>
      <c r="Z284" s="264">
        <v>0</v>
      </c>
      <c r="AA284" s="265">
        <v>0</v>
      </c>
      <c r="AB284" s="264">
        <v>0</v>
      </c>
      <c r="AC284" s="264">
        <v>0</v>
      </c>
      <c r="AD284" s="264">
        <v>0</v>
      </c>
      <c r="AE284" s="264">
        <v>0</v>
      </c>
      <c r="AF284" s="264">
        <v>0</v>
      </c>
      <c r="AG284" s="265">
        <v>0</v>
      </c>
      <c r="AH284" s="264">
        <v>0</v>
      </c>
      <c r="AI284" s="264">
        <v>0</v>
      </c>
      <c r="AJ284" s="264">
        <v>0</v>
      </c>
      <c r="AK284" s="264">
        <v>0</v>
      </c>
      <c r="AL284" s="264">
        <v>0</v>
      </c>
    </row>
    <row r="285" spans="1:38" ht="25.5" outlineLevel="2">
      <c r="A285" s="215" t="s">
        <v>20</v>
      </c>
      <c r="B285" s="216">
        <v>505802</v>
      </c>
      <c r="C285" s="266">
        <v>580301</v>
      </c>
      <c r="D285" s="225" t="s">
        <v>211</v>
      </c>
      <c r="E285" s="267">
        <v>2</v>
      </c>
      <c r="F285" s="268" t="s">
        <v>164</v>
      </c>
      <c r="G285" s="267" t="s">
        <v>23</v>
      </c>
      <c r="H285" s="269" t="s">
        <v>24</v>
      </c>
      <c r="I285" s="263">
        <v>696</v>
      </c>
      <c r="J285" s="264">
        <v>77</v>
      </c>
      <c r="K285" s="264">
        <v>561</v>
      </c>
      <c r="L285" s="264">
        <v>24</v>
      </c>
      <c r="M285" s="264">
        <v>31</v>
      </c>
      <c r="N285" s="264">
        <v>3</v>
      </c>
      <c r="O285" s="265">
        <v>211</v>
      </c>
      <c r="P285" s="264">
        <v>24</v>
      </c>
      <c r="Q285" s="264">
        <v>180</v>
      </c>
      <c r="R285" s="264">
        <v>5</v>
      </c>
      <c r="S285" s="264">
        <v>2</v>
      </c>
      <c r="T285" s="264">
        <v>0</v>
      </c>
      <c r="U285" s="265">
        <v>273</v>
      </c>
      <c r="V285" s="264">
        <v>29</v>
      </c>
      <c r="W285" s="264">
        <v>237</v>
      </c>
      <c r="X285" s="264">
        <v>5</v>
      </c>
      <c r="Y285" s="264">
        <v>1</v>
      </c>
      <c r="Z285" s="264">
        <v>1</v>
      </c>
      <c r="AA285" s="265">
        <v>156</v>
      </c>
      <c r="AB285" s="264">
        <v>21</v>
      </c>
      <c r="AC285" s="264">
        <v>116</v>
      </c>
      <c r="AD285" s="264">
        <v>11</v>
      </c>
      <c r="AE285" s="264">
        <v>6</v>
      </c>
      <c r="AF285" s="264">
        <v>2</v>
      </c>
      <c r="AG285" s="265">
        <v>56</v>
      </c>
      <c r="AH285" s="264">
        <v>3</v>
      </c>
      <c r="AI285" s="264">
        <v>28</v>
      </c>
      <c r="AJ285" s="264">
        <v>3</v>
      </c>
      <c r="AK285" s="264">
        <v>22</v>
      </c>
      <c r="AL285" s="264">
        <v>0</v>
      </c>
    </row>
    <row r="286" spans="1:38" ht="25.5" outlineLevel="2">
      <c r="A286" s="215" t="s">
        <v>20</v>
      </c>
      <c r="B286" s="216">
        <v>505802</v>
      </c>
      <c r="C286" s="266">
        <v>580301</v>
      </c>
      <c r="D286" s="225" t="s">
        <v>211</v>
      </c>
      <c r="E286" s="267">
        <v>2</v>
      </c>
      <c r="F286" s="268" t="s">
        <v>164</v>
      </c>
      <c r="G286" s="267">
        <v>22</v>
      </c>
      <c r="H286" s="269" t="s">
        <v>25</v>
      </c>
      <c r="I286" s="263">
        <v>0</v>
      </c>
      <c r="J286" s="264">
        <v>0</v>
      </c>
      <c r="K286" s="264">
        <v>0</v>
      </c>
      <c r="L286" s="264">
        <v>0</v>
      </c>
      <c r="M286" s="264">
        <v>0</v>
      </c>
      <c r="N286" s="264">
        <v>0</v>
      </c>
      <c r="O286" s="265">
        <v>0</v>
      </c>
      <c r="P286" s="264">
        <v>0</v>
      </c>
      <c r="Q286" s="264">
        <v>0</v>
      </c>
      <c r="R286" s="264">
        <v>0</v>
      </c>
      <c r="S286" s="264">
        <v>0</v>
      </c>
      <c r="T286" s="264">
        <v>0</v>
      </c>
      <c r="U286" s="265">
        <v>0</v>
      </c>
      <c r="V286" s="264">
        <v>0</v>
      </c>
      <c r="W286" s="264">
        <v>0</v>
      </c>
      <c r="X286" s="264">
        <v>0</v>
      </c>
      <c r="Y286" s="264">
        <v>0</v>
      </c>
      <c r="Z286" s="264">
        <v>0</v>
      </c>
      <c r="AA286" s="265">
        <v>0</v>
      </c>
      <c r="AB286" s="264">
        <v>0</v>
      </c>
      <c r="AC286" s="264">
        <v>0</v>
      </c>
      <c r="AD286" s="264">
        <v>0</v>
      </c>
      <c r="AE286" s="264">
        <v>0</v>
      </c>
      <c r="AF286" s="264">
        <v>0</v>
      </c>
      <c r="AG286" s="265">
        <v>0</v>
      </c>
      <c r="AH286" s="264">
        <v>0</v>
      </c>
      <c r="AI286" s="264">
        <v>0</v>
      </c>
      <c r="AJ286" s="264">
        <v>0</v>
      </c>
      <c r="AK286" s="264">
        <v>0</v>
      </c>
      <c r="AL286" s="264">
        <v>0</v>
      </c>
    </row>
    <row r="287" spans="1:38" ht="25.5" outlineLevel="2">
      <c r="A287" s="215" t="s">
        <v>20</v>
      </c>
      <c r="B287" s="216">
        <v>506001</v>
      </c>
      <c r="C287" s="266">
        <v>600101</v>
      </c>
      <c r="D287" s="225" t="s">
        <v>126</v>
      </c>
      <c r="E287" s="267">
        <v>2</v>
      </c>
      <c r="F287" s="268" t="s">
        <v>164</v>
      </c>
      <c r="G287" s="267" t="s">
        <v>23</v>
      </c>
      <c r="H287" s="269" t="s">
        <v>24</v>
      </c>
      <c r="I287" s="263">
        <v>957</v>
      </c>
      <c r="J287" s="264">
        <v>444</v>
      </c>
      <c r="K287" s="264">
        <v>168</v>
      </c>
      <c r="L287" s="264">
        <v>6</v>
      </c>
      <c r="M287" s="264">
        <v>339</v>
      </c>
      <c r="N287" s="264">
        <v>0</v>
      </c>
      <c r="O287" s="265">
        <v>212</v>
      </c>
      <c r="P287" s="264">
        <v>88</v>
      </c>
      <c r="Q287" s="264">
        <v>48</v>
      </c>
      <c r="R287" s="264">
        <v>2</v>
      </c>
      <c r="S287" s="264">
        <v>74</v>
      </c>
      <c r="T287" s="264">
        <v>0</v>
      </c>
      <c r="U287" s="265">
        <v>250</v>
      </c>
      <c r="V287" s="264">
        <v>121</v>
      </c>
      <c r="W287" s="264">
        <v>50</v>
      </c>
      <c r="X287" s="264">
        <v>4</v>
      </c>
      <c r="Y287" s="264">
        <v>75</v>
      </c>
      <c r="Z287" s="264">
        <v>0</v>
      </c>
      <c r="AA287" s="265">
        <v>247</v>
      </c>
      <c r="AB287" s="264">
        <v>118</v>
      </c>
      <c r="AC287" s="264">
        <v>34</v>
      </c>
      <c r="AD287" s="264">
        <v>0</v>
      </c>
      <c r="AE287" s="264">
        <v>95</v>
      </c>
      <c r="AF287" s="264">
        <v>0</v>
      </c>
      <c r="AG287" s="265">
        <v>248</v>
      </c>
      <c r="AH287" s="264">
        <v>117</v>
      </c>
      <c r="AI287" s="264">
        <v>36</v>
      </c>
      <c r="AJ287" s="264">
        <v>0</v>
      </c>
      <c r="AK287" s="264">
        <v>95</v>
      </c>
      <c r="AL287" s="264">
        <v>0</v>
      </c>
    </row>
    <row r="288" spans="1:38" ht="25.5" outlineLevel="2">
      <c r="A288" s="215" t="s">
        <v>20</v>
      </c>
      <c r="B288" s="216">
        <v>506001</v>
      </c>
      <c r="C288" s="266">
        <v>600101</v>
      </c>
      <c r="D288" s="225" t="s">
        <v>126</v>
      </c>
      <c r="E288" s="267">
        <v>2</v>
      </c>
      <c r="F288" s="268" t="s">
        <v>164</v>
      </c>
      <c r="G288" s="267">
        <v>22</v>
      </c>
      <c r="H288" s="269" t="s">
        <v>25</v>
      </c>
      <c r="I288" s="263">
        <v>0</v>
      </c>
      <c r="J288" s="264">
        <v>0</v>
      </c>
      <c r="K288" s="264">
        <v>0</v>
      </c>
      <c r="L288" s="264">
        <v>0</v>
      </c>
      <c r="M288" s="264">
        <v>0</v>
      </c>
      <c r="N288" s="264">
        <v>0</v>
      </c>
      <c r="O288" s="265">
        <v>0</v>
      </c>
      <c r="P288" s="264">
        <v>0</v>
      </c>
      <c r="Q288" s="264">
        <v>0</v>
      </c>
      <c r="R288" s="264">
        <v>0</v>
      </c>
      <c r="S288" s="264">
        <v>0</v>
      </c>
      <c r="T288" s="264">
        <v>0</v>
      </c>
      <c r="U288" s="265">
        <v>0</v>
      </c>
      <c r="V288" s="264">
        <v>0</v>
      </c>
      <c r="W288" s="264">
        <v>0</v>
      </c>
      <c r="X288" s="264">
        <v>0</v>
      </c>
      <c r="Y288" s="264">
        <v>0</v>
      </c>
      <c r="Z288" s="264">
        <v>0</v>
      </c>
      <c r="AA288" s="265">
        <v>0</v>
      </c>
      <c r="AB288" s="264">
        <v>0</v>
      </c>
      <c r="AC288" s="264">
        <v>0</v>
      </c>
      <c r="AD288" s="264">
        <v>0</v>
      </c>
      <c r="AE288" s="264">
        <v>0</v>
      </c>
      <c r="AF288" s="264">
        <v>0</v>
      </c>
      <c r="AG288" s="265">
        <v>0</v>
      </c>
      <c r="AH288" s="264">
        <v>0</v>
      </c>
      <c r="AI288" s="264">
        <v>0</v>
      </c>
      <c r="AJ288" s="264">
        <v>0</v>
      </c>
      <c r="AK288" s="264">
        <v>0</v>
      </c>
      <c r="AL288" s="264">
        <v>0</v>
      </c>
    </row>
    <row r="289" spans="1:38" ht="25.5" outlineLevel="2">
      <c r="A289" s="215" t="s">
        <v>35</v>
      </c>
      <c r="B289" s="216">
        <v>506002</v>
      </c>
      <c r="C289" s="266">
        <v>600202</v>
      </c>
      <c r="D289" s="225" t="s">
        <v>212</v>
      </c>
      <c r="E289" s="267">
        <v>2</v>
      </c>
      <c r="F289" s="268" t="s">
        <v>164</v>
      </c>
      <c r="G289" s="267" t="s">
        <v>23</v>
      </c>
      <c r="H289" s="269" t="s">
        <v>24</v>
      </c>
      <c r="I289" s="263">
        <v>250</v>
      </c>
      <c r="J289" s="264">
        <v>143</v>
      </c>
      <c r="K289" s="264">
        <v>56</v>
      </c>
      <c r="L289" s="264">
        <v>0</v>
      </c>
      <c r="M289" s="264">
        <v>51</v>
      </c>
      <c r="N289" s="264">
        <v>0</v>
      </c>
      <c r="O289" s="265">
        <v>49</v>
      </c>
      <c r="P289" s="264">
        <v>24</v>
      </c>
      <c r="Q289" s="264">
        <v>15</v>
      </c>
      <c r="R289" s="264">
        <v>0</v>
      </c>
      <c r="S289" s="264">
        <v>10</v>
      </c>
      <c r="T289" s="264">
        <v>0</v>
      </c>
      <c r="U289" s="265">
        <v>57</v>
      </c>
      <c r="V289" s="264">
        <v>29</v>
      </c>
      <c r="W289" s="264">
        <v>13</v>
      </c>
      <c r="X289" s="264">
        <v>0</v>
      </c>
      <c r="Y289" s="264">
        <v>15</v>
      </c>
      <c r="Z289" s="264">
        <v>0</v>
      </c>
      <c r="AA289" s="265">
        <v>73</v>
      </c>
      <c r="AB289" s="264">
        <v>46</v>
      </c>
      <c r="AC289" s="264">
        <v>14</v>
      </c>
      <c r="AD289" s="264">
        <v>0</v>
      </c>
      <c r="AE289" s="264">
        <v>13</v>
      </c>
      <c r="AF289" s="264">
        <v>0</v>
      </c>
      <c r="AG289" s="265">
        <v>71</v>
      </c>
      <c r="AH289" s="264">
        <v>44</v>
      </c>
      <c r="AI289" s="264">
        <v>14</v>
      </c>
      <c r="AJ289" s="264">
        <v>0</v>
      </c>
      <c r="AK289" s="264">
        <v>13</v>
      </c>
      <c r="AL289" s="264">
        <v>0</v>
      </c>
    </row>
    <row r="290" spans="1:38" ht="25.5" outlineLevel="2">
      <c r="A290" s="215" t="s">
        <v>35</v>
      </c>
      <c r="B290" s="216">
        <v>506002</v>
      </c>
      <c r="C290" s="266">
        <v>600202</v>
      </c>
      <c r="D290" s="225" t="s">
        <v>212</v>
      </c>
      <c r="E290" s="267">
        <v>2</v>
      </c>
      <c r="F290" s="268" t="s">
        <v>164</v>
      </c>
      <c r="G290" s="267">
        <v>22</v>
      </c>
      <c r="H290" s="269" t="s">
        <v>25</v>
      </c>
      <c r="I290" s="263">
        <v>0</v>
      </c>
      <c r="J290" s="264">
        <v>0</v>
      </c>
      <c r="K290" s="264">
        <v>0</v>
      </c>
      <c r="L290" s="264">
        <v>0</v>
      </c>
      <c r="M290" s="264">
        <v>0</v>
      </c>
      <c r="N290" s="264">
        <v>0</v>
      </c>
      <c r="O290" s="265">
        <v>0</v>
      </c>
      <c r="P290" s="264">
        <v>0</v>
      </c>
      <c r="Q290" s="264">
        <v>0</v>
      </c>
      <c r="R290" s="264">
        <v>0</v>
      </c>
      <c r="S290" s="264">
        <v>0</v>
      </c>
      <c r="T290" s="264">
        <v>0</v>
      </c>
      <c r="U290" s="265">
        <v>0</v>
      </c>
      <c r="V290" s="264">
        <v>0</v>
      </c>
      <c r="W290" s="264">
        <v>0</v>
      </c>
      <c r="X290" s="264">
        <v>0</v>
      </c>
      <c r="Y290" s="264">
        <v>0</v>
      </c>
      <c r="Z290" s="264">
        <v>0</v>
      </c>
      <c r="AA290" s="265">
        <v>0</v>
      </c>
      <c r="AB290" s="264">
        <v>0</v>
      </c>
      <c r="AC290" s="264">
        <v>0</v>
      </c>
      <c r="AD290" s="264">
        <v>0</v>
      </c>
      <c r="AE290" s="264">
        <v>0</v>
      </c>
      <c r="AF290" s="264">
        <v>0</v>
      </c>
      <c r="AG290" s="265">
        <v>0</v>
      </c>
      <c r="AH290" s="264">
        <v>0</v>
      </c>
      <c r="AI290" s="264">
        <v>0</v>
      </c>
      <c r="AJ290" s="264">
        <v>0</v>
      </c>
      <c r="AK290" s="264">
        <v>0</v>
      </c>
      <c r="AL290" s="264">
        <v>0</v>
      </c>
    </row>
    <row r="291" spans="1:38" ht="25.5" outlineLevel="2">
      <c r="A291" s="215" t="s">
        <v>35</v>
      </c>
      <c r="B291" s="216">
        <v>506101</v>
      </c>
      <c r="C291" s="266">
        <v>610101</v>
      </c>
      <c r="D291" s="225" t="s">
        <v>127</v>
      </c>
      <c r="E291" s="267">
        <v>2</v>
      </c>
      <c r="F291" s="268" t="s">
        <v>164</v>
      </c>
      <c r="G291" s="267" t="s">
        <v>23</v>
      </c>
      <c r="H291" s="269" t="s">
        <v>24</v>
      </c>
      <c r="I291" s="263">
        <v>51</v>
      </c>
      <c r="J291" s="264">
        <v>30</v>
      </c>
      <c r="K291" s="264">
        <v>15</v>
      </c>
      <c r="L291" s="264">
        <v>0</v>
      </c>
      <c r="M291" s="264">
        <v>6</v>
      </c>
      <c r="N291" s="264">
        <v>0</v>
      </c>
      <c r="O291" s="265">
        <v>51</v>
      </c>
      <c r="P291" s="264">
        <v>30</v>
      </c>
      <c r="Q291" s="264">
        <v>15</v>
      </c>
      <c r="R291" s="264">
        <v>0</v>
      </c>
      <c r="S291" s="264">
        <v>6</v>
      </c>
      <c r="T291" s="264">
        <v>0</v>
      </c>
      <c r="U291" s="265">
        <v>0</v>
      </c>
      <c r="V291" s="264">
        <v>0</v>
      </c>
      <c r="W291" s="264">
        <v>0</v>
      </c>
      <c r="X291" s="264">
        <v>0</v>
      </c>
      <c r="Y291" s="264">
        <v>0</v>
      </c>
      <c r="Z291" s="264">
        <v>0</v>
      </c>
      <c r="AA291" s="265">
        <v>0</v>
      </c>
      <c r="AB291" s="264">
        <v>0</v>
      </c>
      <c r="AC291" s="264">
        <v>0</v>
      </c>
      <c r="AD291" s="264">
        <v>0</v>
      </c>
      <c r="AE291" s="264">
        <v>0</v>
      </c>
      <c r="AF291" s="264">
        <v>0</v>
      </c>
      <c r="AG291" s="265">
        <v>0</v>
      </c>
      <c r="AH291" s="264">
        <v>0</v>
      </c>
      <c r="AI291" s="264">
        <v>0</v>
      </c>
      <c r="AJ291" s="264">
        <v>0</v>
      </c>
      <c r="AK291" s="264">
        <v>0</v>
      </c>
      <c r="AL291" s="264">
        <v>0</v>
      </c>
    </row>
    <row r="292" spans="1:38" ht="25.5" outlineLevel="2">
      <c r="A292" s="215" t="s">
        <v>35</v>
      </c>
      <c r="B292" s="216">
        <v>506101</v>
      </c>
      <c r="C292" s="266">
        <v>610101</v>
      </c>
      <c r="D292" s="225" t="s">
        <v>127</v>
      </c>
      <c r="E292" s="267">
        <v>2</v>
      </c>
      <c r="F292" s="268" t="s">
        <v>164</v>
      </c>
      <c r="G292" s="267">
        <v>22</v>
      </c>
      <c r="H292" s="269" t="s">
        <v>25</v>
      </c>
      <c r="I292" s="263">
        <v>0</v>
      </c>
      <c r="J292" s="264">
        <v>0</v>
      </c>
      <c r="K292" s="264">
        <v>0</v>
      </c>
      <c r="L292" s="264">
        <v>0</v>
      </c>
      <c r="M292" s="264">
        <v>0</v>
      </c>
      <c r="N292" s="264">
        <v>0</v>
      </c>
      <c r="O292" s="265">
        <v>0</v>
      </c>
      <c r="P292" s="264">
        <v>0</v>
      </c>
      <c r="Q292" s="264">
        <v>0</v>
      </c>
      <c r="R292" s="264">
        <v>0</v>
      </c>
      <c r="S292" s="264">
        <v>0</v>
      </c>
      <c r="T292" s="264">
        <v>0</v>
      </c>
      <c r="U292" s="265">
        <v>0</v>
      </c>
      <c r="V292" s="264">
        <v>0</v>
      </c>
      <c r="W292" s="264">
        <v>0</v>
      </c>
      <c r="X292" s="264">
        <v>0</v>
      </c>
      <c r="Y292" s="264">
        <v>0</v>
      </c>
      <c r="Z292" s="264">
        <v>0</v>
      </c>
      <c r="AA292" s="265">
        <v>0</v>
      </c>
      <c r="AB292" s="264">
        <v>0</v>
      </c>
      <c r="AC292" s="264">
        <v>0</v>
      </c>
      <c r="AD292" s="264">
        <v>0</v>
      </c>
      <c r="AE292" s="264">
        <v>0</v>
      </c>
      <c r="AF292" s="264">
        <v>0</v>
      </c>
      <c r="AG292" s="265">
        <v>0</v>
      </c>
      <c r="AH292" s="264">
        <v>0</v>
      </c>
      <c r="AI292" s="264">
        <v>0</v>
      </c>
      <c r="AJ292" s="264">
        <v>0</v>
      </c>
      <c r="AK292" s="264">
        <v>0</v>
      </c>
      <c r="AL292" s="264">
        <v>0</v>
      </c>
    </row>
    <row r="293" spans="1:38" ht="25.5" outlineLevel="2">
      <c r="A293" s="215" t="s">
        <v>27</v>
      </c>
      <c r="B293" s="216">
        <v>509643</v>
      </c>
      <c r="C293" s="266">
        <v>680101</v>
      </c>
      <c r="D293" s="225" t="s">
        <v>213</v>
      </c>
      <c r="E293" s="267">
        <v>2</v>
      </c>
      <c r="F293" s="268" t="s">
        <v>164</v>
      </c>
      <c r="G293" s="267" t="s">
        <v>23</v>
      </c>
      <c r="H293" s="269" t="s">
        <v>24</v>
      </c>
      <c r="I293" s="263">
        <v>113</v>
      </c>
      <c r="J293" s="264">
        <v>4</v>
      </c>
      <c r="K293" s="264">
        <v>1</v>
      </c>
      <c r="L293" s="264">
        <v>2</v>
      </c>
      <c r="M293" s="264">
        <v>106</v>
      </c>
      <c r="N293" s="264">
        <v>0</v>
      </c>
      <c r="O293" s="265">
        <v>28</v>
      </c>
      <c r="P293" s="264">
        <v>1</v>
      </c>
      <c r="Q293" s="264">
        <v>1</v>
      </c>
      <c r="R293" s="264">
        <v>0</v>
      </c>
      <c r="S293" s="264">
        <v>26</v>
      </c>
      <c r="T293" s="264">
        <v>0</v>
      </c>
      <c r="U293" s="265">
        <v>28</v>
      </c>
      <c r="V293" s="264">
        <v>0</v>
      </c>
      <c r="W293" s="264">
        <v>0</v>
      </c>
      <c r="X293" s="264">
        <v>2</v>
      </c>
      <c r="Y293" s="264">
        <v>26</v>
      </c>
      <c r="Z293" s="264">
        <v>0</v>
      </c>
      <c r="AA293" s="265">
        <v>28</v>
      </c>
      <c r="AB293" s="264">
        <v>1</v>
      </c>
      <c r="AC293" s="264">
        <v>0</v>
      </c>
      <c r="AD293" s="264">
        <v>0</v>
      </c>
      <c r="AE293" s="264">
        <v>27</v>
      </c>
      <c r="AF293" s="264">
        <v>0</v>
      </c>
      <c r="AG293" s="265">
        <v>29</v>
      </c>
      <c r="AH293" s="264">
        <v>2</v>
      </c>
      <c r="AI293" s="264">
        <v>0</v>
      </c>
      <c r="AJ293" s="264">
        <v>0</v>
      </c>
      <c r="AK293" s="264">
        <v>27</v>
      </c>
      <c r="AL293" s="264">
        <v>0</v>
      </c>
    </row>
    <row r="294" spans="1:38" ht="25.5" outlineLevel="2">
      <c r="A294" s="215" t="s">
        <v>27</v>
      </c>
      <c r="B294" s="216">
        <v>509643</v>
      </c>
      <c r="C294" s="266">
        <v>680101</v>
      </c>
      <c r="D294" s="225" t="s">
        <v>213</v>
      </c>
      <c r="E294" s="267">
        <v>2</v>
      </c>
      <c r="F294" s="268" t="s">
        <v>164</v>
      </c>
      <c r="G294" s="267">
        <v>22</v>
      </c>
      <c r="H294" s="269" t="s">
        <v>25</v>
      </c>
      <c r="I294" s="263">
        <v>0</v>
      </c>
      <c r="J294" s="264">
        <v>0</v>
      </c>
      <c r="K294" s="264">
        <v>0</v>
      </c>
      <c r="L294" s="264">
        <v>0</v>
      </c>
      <c r="M294" s="264">
        <v>0</v>
      </c>
      <c r="N294" s="264">
        <v>0</v>
      </c>
      <c r="O294" s="265">
        <v>0</v>
      </c>
      <c r="P294" s="264">
        <v>0</v>
      </c>
      <c r="Q294" s="264">
        <v>0</v>
      </c>
      <c r="R294" s="264">
        <v>0</v>
      </c>
      <c r="S294" s="264">
        <v>0</v>
      </c>
      <c r="T294" s="264">
        <v>0</v>
      </c>
      <c r="U294" s="265">
        <v>0</v>
      </c>
      <c r="V294" s="264">
        <v>0</v>
      </c>
      <c r="W294" s="264">
        <v>0</v>
      </c>
      <c r="X294" s="264">
        <v>0</v>
      </c>
      <c r="Y294" s="264">
        <v>0</v>
      </c>
      <c r="Z294" s="264">
        <v>0</v>
      </c>
      <c r="AA294" s="265">
        <v>0</v>
      </c>
      <c r="AB294" s="264">
        <v>0</v>
      </c>
      <c r="AC294" s="264">
        <v>0</v>
      </c>
      <c r="AD294" s="264">
        <v>0</v>
      </c>
      <c r="AE294" s="264">
        <v>0</v>
      </c>
      <c r="AF294" s="264">
        <v>0</v>
      </c>
      <c r="AG294" s="265">
        <v>0</v>
      </c>
      <c r="AH294" s="264">
        <v>0</v>
      </c>
      <c r="AI294" s="264">
        <v>0</v>
      </c>
      <c r="AJ294" s="264">
        <v>0</v>
      </c>
      <c r="AK294" s="264">
        <v>0</v>
      </c>
      <c r="AL294" s="264">
        <v>0</v>
      </c>
    </row>
    <row r="295" spans="1:38" ht="25.5" outlineLevel="2">
      <c r="A295" s="215" t="s">
        <v>35</v>
      </c>
      <c r="B295" s="216">
        <v>508807</v>
      </c>
      <c r="C295" s="266">
        <v>880705</v>
      </c>
      <c r="D295" s="225" t="s">
        <v>214</v>
      </c>
      <c r="E295" s="267">
        <v>2</v>
      </c>
      <c r="F295" s="268" t="s">
        <v>164</v>
      </c>
      <c r="G295" s="267" t="s">
        <v>23</v>
      </c>
      <c r="H295" s="269" t="s">
        <v>24</v>
      </c>
      <c r="I295" s="263">
        <v>1194</v>
      </c>
      <c r="J295" s="264">
        <v>359</v>
      </c>
      <c r="K295" s="264">
        <v>648</v>
      </c>
      <c r="L295" s="264">
        <v>6</v>
      </c>
      <c r="M295" s="264">
        <v>177</v>
      </c>
      <c r="N295" s="264">
        <v>4</v>
      </c>
      <c r="O295" s="265">
        <v>196</v>
      </c>
      <c r="P295" s="264">
        <v>63</v>
      </c>
      <c r="Q295" s="264">
        <v>97</v>
      </c>
      <c r="R295" s="264">
        <v>1</v>
      </c>
      <c r="S295" s="264">
        <v>34</v>
      </c>
      <c r="T295" s="264">
        <v>1</v>
      </c>
      <c r="U295" s="265">
        <v>269</v>
      </c>
      <c r="V295" s="264">
        <v>90</v>
      </c>
      <c r="W295" s="264">
        <v>124</v>
      </c>
      <c r="X295" s="264">
        <v>1</v>
      </c>
      <c r="Y295" s="264">
        <v>53</v>
      </c>
      <c r="Z295" s="264">
        <v>1</v>
      </c>
      <c r="AA295" s="265">
        <v>470</v>
      </c>
      <c r="AB295" s="264">
        <v>153</v>
      </c>
      <c r="AC295" s="264">
        <v>268</v>
      </c>
      <c r="AD295" s="264">
        <v>2</v>
      </c>
      <c r="AE295" s="264">
        <v>46</v>
      </c>
      <c r="AF295" s="264">
        <v>1</v>
      </c>
      <c r="AG295" s="265">
        <v>259</v>
      </c>
      <c r="AH295" s="264">
        <v>53</v>
      </c>
      <c r="AI295" s="264">
        <v>159</v>
      </c>
      <c r="AJ295" s="264">
        <v>2</v>
      </c>
      <c r="AK295" s="264">
        <v>44</v>
      </c>
      <c r="AL295" s="264">
        <v>1</v>
      </c>
    </row>
    <row r="296" spans="1:38" ht="25.5" outlineLevel="2">
      <c r="A296" s="215" t="s">
        <v>35</v>
      </c>
      <c r="B296" s="216">
        <v>508807</v>
      </c>
      <c r="C296" s="266">
        <v>880705</v>
      </c>
      <c r="D296" s="225" t="s">
        <v>214</v>
      </c>
      <c r="E296" s="267">
        <v>2</v>
      </c>
      <c r="F296" s="268" t="s">
        <v>164</v>
      </c>
      <c r="G296" s="267">
        <v>22</v>
      </c>
      <c r="H296" s="269" t="s">
        <v>25</v>
      </c>
      <c r="I296" s="263">
        <v>0</v>
      </c>
      <c r="J296" s="264">
        <v>0</v>
      </c>
      <c r="K296" s="264">
        <v>0</v>
      </c>
      <c r="L296" s="264">
        <v>0</v>
      </c>
      <c r="M296" s="264">
        <v>0</v>
      </c>
      <c r="N296" s="264">
        <v>0</v>
      </c>
      <c r="O296" s="265">
        <v>0</v>
      </c>
      <c r="P296" s="264">
        <v>0</v>
      </c>
      <c r="Q296" s="264">
        <v>0</v>
      </c>
      <c r="R296" s="264">
        <v>0</v>
      </c>
      <c r="S296" s="264">
        <v>0</v>
      </c>
      <c r="T296" s="264">
        <v>0</v>
      </c>
      <c r="U296" s="265">
        <v>0</v>
      </c>
      <c r="V296" s="264">
        <v>0</v>
      </c>
      <c r="W296" s="264">
        <v>0</v>
      </c>
      <c r="X296" s="264">
        <v>0</v>
      </c>
      <c r="Y296" s="264">
        <v>0</v>
      </c>
      <c r="Z296" s="264">
        <v>0</v>
      </c>
      <c r="AA296" s="265">
        <v>0</v>
      </c>
      <c r="AB296" s="264">
        <v>0</v>
      </c>
      <c r="AC296" s="264">
        <v>0</v>
      </c>
      <c r="AD296" s="264">
        <v>0</v>
      </c>
      <c r="AE296" s="264">
        <v>0</v>
      </c>
      <c r="AF296" s="264">
        <v>0</v>
      </c>
      <c r="AG296" s="265">
        <v>0</v>
      </c>
      <c r="AH296" s="264">
        <v>0</v>
      </c>
      <c r="AI296" s="264">
        <v>0</v>
      </c>
      <c r="AJ296" s="264">
        <v>0</v>
      </c>
      <c r="AK296" s="264">
        <v>0</v>
      </c>
      <c r="AL296" s="264">
        <v>0</v>
      </c>
    </row>
    <row r="297" spans="1:38" ht="25.5" outlineLevel="2">
      <c r="A297" s="215" t="s">
        <v>35</v>
      </c>
      <c r="B297" s="216">
        <v>509101</v>
      </c>
      <c r="C297" s="266">
        <v>910201</v>
      </c>
      <c r="D297" s="225" t="s">
        <v>129</v>
      </c>
      <c r="E297" s="267">
        <v>2</v>
      </c>
      <c r="F297" s="268" t="s">
        <v>164</v>
      </c>
      <c r="G297" s="267" t="s">
        <v>23</v>
      </c>
      <c r="H297" s="269" t="s">
        <v>24</v>
      </c>
      <c r="I297" s="263">
        <v>274</v>
      </c>
      <c r="J297" s="264">
        <v>40</v>
      </c>
      <c r="K297" s="264">
        <v>206</v>
      </c>
      <c r="L297" s="264">
        <v>17</v>
      </c>
      <c r="M297" s="264">
        <v>11</v>
      </c>
      <c r="N297" s="264">
        <v>0</v>
      </c>
      <c r="O297" s="265">
        <v>56</v>
      </c>
      <c r="P297" s="264">
        <v>2</v>
      </c>
      <c r="Q297" s="264">
        <v>39</v>
      </c>
      <c r="R297" s="264">
        <v>8</v>
      </c>
      <c r="S297" s="264">
        <v>7</v>
      </c>
      <c r="T297" s="264">
        <v>0</v>
      </c>
      <c r="U297" s="265">
        <v>43</v>
      </c>
      <c r="V297" s="264">
        <v>3</v>
      </c>
      <c r="W297" s="264">
        <v>28</v>
      </c>
      <c r="X297" s="264">
        <v>8</v>
      </c>
      <c r="Y297" s="264">
        <v>4</v>
      </c>
      <c r="Z297" s="264">
        <v>0</v>
      </c>
      <c r="AA297" s="265">
        <v>108</v>
      </c>
      <c r="AB297" s="264">
        <v>20</v>
      </c>
      <c r="AC297" s="264">
        <v>88</v>
      </c>
      <c r="AD297" s="264">
        <v>0</v>
      </c>
      <c r="AE297" s="264">
        <v>0</v>
      </c>
      <c r="AF297" s="264">
        <v>0</v>
      </c>
      <c r="AG297" s="265">
        <v>67</v>
      </c>
      <c r="AH297" s="264">
        <v>15</v>
      </c>
      <c r="AI297" s="264">
        <v>51</v>
      </c>
      <c r="AJ297" s="264">
        <v>1</v>
      </c>
      <c r="AK297" s="264">
        <v>0</v>
      </c>
      <c r="AL297" s="264">
        <v>0</v>
      </c>
    </row>
    <row r="298" spans="1:38" ht="25.5" outlineLevel="2">
      <c r="A298" s="215" t="s">
        <v>35</v>
      </c>
      <c r="B298" s="216">
        <v>509101</v>
      </c>
      <c r="C298" s="266">
        <v>910201</v>
      </c>
      <c r="D298" s="225" t="s">
        <v>129</v>
      </c>
      <c r="E298" s="267">
        <v>2</v>
      </c>
      <c r="F298" s="268" t="s">
        <v>164</v>
      </c>
      <c r="G298" s="267">
        <v>22</v>
      </c>
      <c r="H298" s="269" t="s">
        <v>25</v>
      </c>
      <c r="I298" s="263">
        <v>0</v>
      </c>
      <c r="J298" s="264">
        <v>0</v>
      </c>
      <c r="K298" s="264">
        <v>0</v>
      </c>
      <c r="L298" s="264">
        <v>0</v>
      </c>
      <c r="M298" s="264">
        <v>0</v>
      </c>
      <c r="N298" s="264">
        <v>0</v>
      </c>
      <c r="O298" s="265">
        <v>0</v>
      </c>
      <c r="P298" s="264">
        <v>0</v>
      </c>
      <c r="Q298" s="264">
        <v>0</v>
      </c>
      <c r="R298" s="264">
        <v>0</v>
      </c>
      <c r="S298" s="264">
        <v>0</v>
      </c>
      <c r="T298" s="264">
        <v>0</v>
      </c>
      <c r="U298" s="265">
        <v>0</v>
      </c>
      <c r="V298" s="264">
        <v>0</v>
      </c>
      <c r="W298" s="264">
        <v>0</v>
      </c>
      <c r="X298" s="264">
        <v>0</v>
      </c>
      <c r="Y298" s="264">
        <v>0</v>
      </c>
      <c r="Z298" s="264">
        <v>0</v>
      </c>
      <c r="AA298" s="265">
        <v>0</v>
      </c>
      <c r="AB298" s="264">
        <v>0</v>
      </c>
      <c r="AC298" s="264">
        <v>0</v>
      </c>
      <c r="AD298" s="264">
        <v>0</v>
      </c>
      <c r="AE298" s="264">
        <v>0</v>
      </c>
      <c r="AF298" s="264">
        <v>0</v>
      </c>
      <c r="AG298" s="265">
        <v>0</v>
      </c>
      <c r="AH298" s="264">
        <v>0</v>
      </c>
      <c r="AI298" s="264">
        <v>0</v>
      </c>
      <c r="AJ298" s="264">
        <v>0</v>
      </c>
      <c r="AK298" s="264">
        <v>0</v>
      </c>
      <c r="AL298" s="264">
        <v>0</v>
      </c>
    </row>
    <row r="299" spans="1:38" ht="25.5" outlineLevel="2">
      <c r="A299" s="215" t="s">
        <v>35</v>
      </c>
      <c r="B299" s="216">
        <v>509110</v>
      </c>
      <c r="C299" s="266">
        <v>911001</v>
      </c>
      <c r="D299" s="225" t="s">
        <v>215</v>
      </c>
      <c r="E299" s="267">
        <v>2</v>
      </c>
      <c r="F299" s="268" t="s">
        <v>164</v>
      </c>
      <c r="G299" s="267" t="s">
        <v>23</v>
      </c>
      <c r="H299" s="269" t="s">
        <v>24</v>
      </c>
      <c r="I299" s="263">
        <v>154</v>
      </c>
      <c r="J299" s="264">
        <v>20</v>
      </c>
      <c r="K299" s="264">
        <v>103</v>
      </c>
      <c r="L299" s="264">
        <v>6</v>
      </c>
      <c r="M299" s="264">
        <v>18</v>
      </c>
      <c r="N299" s="264">
        <v>7</v>
      </c>
      <c r="O299" s="265">
        <v>36</v>
      </c>
      <c r="P299" s="264">
        <v>0</v>
      </c>
      <c r="Q299" s="264">
        <v>34</v>
      </c>
      <c r="R299" s="264">
        <v>0</v>
      </c>
      <c r="S299" s="264">
        <v>2</v>
      </c>
      <c r="T299" s="264">
        <v>0</v>
      </c>
      <c r="U299" s="265">
        <v>38</v>
      </c>
      <c r="V299" s="264">
        <v>0</v>
      </c>
      <c r="W299" s="264">
        <v>37</v>
      </c>
      <c r="X299" s="264">
        <v>0</v>
      </c>
      <c r="Y299" s="264">
        <v>0</v>
      </c>
      <c r="Z299" s="264">
        <v>1</v>
      </c>
      <c r="AA299" s="265">
        <v>40</v>
      </c>
      <c r="AB299" s="264">
        <v>10</v>
      </c>
      <c r="AC299" s="264">
        <v>16</v>
      </c>
      <c r="AD299" s="264">
        <v>3</v>
      </c>
      <c r="AE299" s="264">
        <v>8</v>
      </c>
      <c r="AF299" s="264">
        <v>3</v>
      </c>
      <c r="AG299" s="265">
        <v>40</v>
      </c>
      <c r="AH299" s="264">
        <v>10</v>
      </c>
      <c r="AI299" s="264">
        <v>16</v>
      </c>
      <c r="AJ299" s="264">
        <v>3</v>
      </c>
      <c r="AK299" s="264">
        <v>8</v>
      </c>
      <c r="AL299" s="264">
        <v>3</v>
      </c>
    </row>
    <row r="300" spans="1:38" ht="25.5" outlineLevel="2">
      <c r="A300" s="215" t="s">
        <v>35</v>
      </c>
      <c r="B300" s="216">
        <v>509110</v>
      </c>
      <c r="C300" s="266">
        <v>911001</v>
      </c>
      <c r="D300" s="225" t="s">
        <v>215</v>
      </c>
      <c r="E300" s="267">
        <v>2</v>
      </c>
      <c r="F300" s="268" t="s">
        <v>164</v>
      </c>
      <c r="G300" s="267">
        <v>22</v>
      </c>
      <c r="H300" s="269" t="s">
        <v>25</v>
      </c>
      <c r="I300" s="263">
        <v>0</v>
      </c>
      <c r="J300" s="264">
        <v>0</v>
      </c>
      <c r="K300" s="264">
        <v>0</v>
      </c>
      <c r="L300" s="264">
        <v>0</v>
      </c>
      <c r="M300" s="264">
        <v>0</v>
      </c>
      <c r="N300" s="264">
        <v>0</v>
      </c>
      <c r="O300" s="265">
        <v>0</v>
      </c>
      <c r="P300" s="264">
        <v>0</v>
      </c>
      <c r="Q300" s="264">
        <v>0</v>
      </c>
      <c r="R300" s="264">
        <v>0</v>
      </c>
      <c r="S300" s="264">
        <v>0</v>
      </c>
      <c r="T300" s="264">
        <v>0</v>
      </c>
      <c r="U300" s="265">
        <v>0</v>
      </c>
      <c r="V300" s="264">
        <v>0</v>
      </c>
      <c r="W300" s="264">
        <v>0</v>
      </c>
      <c r="X300" s="264">
        <v>0</v>
      </c>
      <c r="Y300" s="264">
        <v>0</v>
      </c>
      <c r="Z300" s="264">
        <v>0</v>
      </c>
      <c r="AA300" s="265">
        <v>0</v>
      </c>
      <c r="AB300" s="264">
        <v>0</v>
      </c>
      <c r="AC300" s="264">
        <v>0</v>
      </c>
      <c r="AD300" s="264">
        <v>0</v>
      </c>
      <c r="AE300" s="264">
        <v>0</v>
      </c>
      <c r="AF300" s="264">
        <v>0</v>
      </c>
      <c r="AG300" s="265">
        <v>0</v>
      </c>
      <c r="AH300" s="264">
        <v>0</v>
      </c>
      <c r="AI300" s="264">
        <v>0</v>
      </c>
      <c r="AJ300" s="264">
        <v>0</v>
      </c>
      <c r="AK300" s="264">
        <v>0</v>
      </c>
      <c r="AL300" s="264">
        <v>0</v>
      </c>
    </row>
    <row r="301" spans="1:38" ht="25.5" outlineLevel="2">
      <c r="A301" s="215" t="s">
        <v>27</v>
      </c>
      <c r="B301" s="216">
        <v>509402</v>
      </c>
      <c r="C301" s="266">
        <v>940201</v>
      </c>
      <c r="D301" s="225" t="s">
        <v>132</v>
      </c>
      <c r="E301" s="267">
        <v>2</v>
      </c>
      <c r="F301" s="268" t="s">
        <v>164</v>
      </c>
      <c r="G301" s="267" t="s">
        <v>23</v>
      </c>
      <c r="H301" s="269" t="s">
        <v>24</v>
      </c>
      <c r="I301" s="263">
        <v>74</v>
      </c>
      <c r="J301" s="264">
        <v>2</v>
      </c>
      <c r="K301" s="264">
        <v>61</v>
      </c>
      <c r="L301" s="264">
        <v>1</v>
      </c>
      <c r="M301" s="264">
        <v>8</v>
      </c>
      <c r="N301" s="264">
        <v>2</v>
      </c>
      <c r="O301" s="265">
        <v>19</v>
      </c>
      <c r="P301" s="264">
        <v>2</v>
      </c>
      <c r="Q301" s="264">
        <v>16</v>
      </c>
      <c r="R301" s="264">
        <v>1</v>
      </c>
      <c r="S301" s="264">
        <v>0</v>
      </c>
      <c r="T301" s="264">
        <v>0</v>
      </c>
      <c r="U301" s="265">
        <v>19</v>
      </c>
      <c r="V301" s="264">
        <v>0</v>
      </c>
      <c r="W301" s="264">
        <v>19</v>
      </c>
      <c r="X301" s="264">
        <v>0</v>
      </c>
      <c r="Y301" s="264">
        <v>0</v>
      </c>
      <c r="Z301" s="264">
        <v>0</v>
      </c>
      <c r="AA301" s="265">
        <v>19</v>
      </c>
      <c r="AB301" s="264">
        <v>0</v>
      </c>
      <c r="AC301" s="264">
        <v>14</v>
      </c>
      <c r="AD301" s="264">
        <v>0</v>
      </c>
      <c r="AE301" s="264">
        <v>4</v>
      </c>
      <c r="AF301" s="264">
        <v>1</v>
      </c>
      <c r="AG301" s="265">
        <v>17</v>
      </c>
      <c r="AH301" s="264">
        <v>0</v>
      </c>
      <c r="AI301" s="264">
        <v>12</v>
      </c>
      <c r="AJ301" s="264">
        <v>0</v>
      </c>
      <c r="AK301" s="264">
        <v>4</v>
      </c>
      <c r="AL301" s="264">
        <v>1</v>
      </c>
    </row>
    <row r="302" spans="1:38" ht="25.5" outlineLevel="2">
      <c r="A302" s="215" t="s">
        <v>27</v>
      </c>
      <c r="B302" s="216">
        <v>509402</v>
      </c>
      <c r="C302" s="266">
        <v>940201</v>
      </c>
      <c r="D302" s="225" t="s">
        <v>132</v>
      </c>
      <c r="E302" s="267">
        <v>2</v>
      </c>
      <c r="F302" s="268" t="s">
        <v>164</v>
      </c>
      <c r="G302" s="267">
        <v>22</v>
      </c>
      <c r="H302" s="269" t="s">
        <v>25</v>
      </c>
      <c r="I302" s="263">
        <v>0</v>
      </c>
      <c r="J302" s="264">
        <v>0</v>
      </c>
      <c r="K302" s="264">
        <v>0</v>
      </c>
      <c r="L302" s="264">
        <v>0</v>
      </c>
      <c r="M302" s="264">
        <v>0</v>
      </c>
      <c r="N302" s="264">
        <v>0</v>
      </c>
      <c r="O302" s="265">
        <v>0</v>
      </c>
      <c r="P302" s="264">
        <v>0</v>
      </c>
      <c r="Q302" s="264">
        <v>0</v>
      </c>
      <c r="R302" s="264">
        <v>0</v>
      </c>
      <c r="S302" s="264">
        <v>0</v>
      </c>
      <c r="T302" s="264">
        <v>0</v>
      </c>
      <c r="U302" s="265">
        <v>0</v>
      </c>
      <c r="V302" s="264">
        <v>0</v>
      </c>
      <c r="W302" s="264">
        <v>0</v>
      </c>
      <c r="X302" s="264">
        <v>0</v>
      </c>
      <c r="Y302" s="264">
        <v>0</v>
      </c>
      <c r="Z302" s="264">
        <v>0</v>
      </c>
      <c r="AA302" s="265">
        <v>0</v>
      </c>
      <c r="AB302" s="264">
        <v>0</v>
      </c>
      <c r="AC302" s="264">
        <v>0</v>
      </c>
      <c r="AD302" s="264">
        <v>0</v>
      </c>
      <c r="AE302" s="264">
        <v>0</v>
      </c>
      <c r="AF302" s="264">
        <v>0</v>
      </c>
      <c r="AG302" s="265">
        <v>0</v>
      </c>
      <c r="AH302" s="264">
        <v>0</v>
      </c>
      <c r="AI302" s="264">
        <v>0</v>
      </c>
      <c r="AJ302" s="264">
        <v>0</v>
      </c>
      <c r="AK302" s="264">
        <v>0</v>
      </c>
      <c r="AL302" s="264">
        <v>0</v>
      </c>
    </row>
    <row r="303" spans="1:38" ht="25.5" outlineLevel="2">
      <c r="A303" s="215" t="s">
        <v>27</v>
      </c>
      <c r="B303" s="216">
        <v>509501</v>
      </c>
      <c r="C303" s="266">
        <v>950101</v>
      </c>
      <c r="D303" s="225" t="s">
        <v>135</v>
      </c>
      <c r="E303" s="267">
        <v>2</v>
      </c>
      <c r="F303" s="268" t="s">
        <v>164</v>
      </c>
      <c r="G303" s="267" t="s">
        <v>23</v>
      </c>
      <c r="H303" s="269" t="s">
        <v>24</v>
      </c>
      <c r="I303" s="263">
        <v>2</v>
      </c>
      <c r="J303" s="264">
        <v>0</v>
      </c>
      <c r="K303" s="264">
        <v>2</v>
      </c>
      <c r="L303" s="264">
        <v>0</v>
      </c>
      <c r="M303" s="264">
        <v>0</v>
      </c>
      <c r="N303" s="264">
        <v>0</v>
      </c>
      <c r="O303" s="265">
        <v>0</v>
      </c>
      <c r="P303" s="264">
        <v>0</v>
      </c>
      <c r="Q303" s="264">
        <v>0</v>
      </c>
      <c r="R303" s="264">
        <v>0</v>
      </c>
      <c r="S303" s="264">
        <v>0</v>
      </c>
      <c r="T303" s="264">
        <v>0</v>
      </c>
      <c r="U303" s="265">
        <v>0</v>
      </c>
      <c r="V303" s="264">
        <v>0</v>
      </c>
      <c r="W303" s="264">
        <v>0</v>
      </c>
      <c r="X303" s="264">
        <v>0</v>
      </c>
      <c r="Y303" s="264">
        <v>0</v>
      </c>
      <c r="Z303" s="264">
        <v>0</v>
      </c>
      <c r="AA303" s="265">
        <v>2</v>
      </c>
      <c r="AB303" s="264">
        <v>0</v>
      </c>
      <c r="AC303" s="264">
        <v>2</v>
      </c>
      <c r="AD303" s="264">
        <v>0</v>
      </c>
      <c r="AE303" s="264">
        <v>0</v>
      </c>
      <c r="AF303" s="264">
        <v>0</v>
      </c>
      <c r="AG303" s="265">
        <v>0</v>
      </c>
      <c r="AH303" s="264">
        <v>0</v>
      </c>
      <c r="AI303" s="264">
        <v>0</v>
      </c>
      <c r="AJ303" s="264">
        <v>0</v>
      </c>
      <c r="AK303" s="264">
        <v>0</v>
      </c>
      <c r="AL303" s="264">
        <v>0</v>
      </c>
    </row>
    <row r="304" spans="1:38" ht="25.5" outlineLevel="2">
      <c r="A304" s="215" t="s">
        <v>27</v>
      </c>
      <c r="B304" s="216">
        <v>509501</v>
      </c>
      <c r="C304" s="266">
        <v>950101</v>
      </c>
      <c r="D304" s="225" t="s">
        <v>135</v>
      </c>
      <c r="E304" s="267">
        <v>2</v>
      </c>
      <c r="F304" s="268" t="s">
        <v>164</v>
      </c>
      <c r="G304" s="267">
        <v>22</v>
      </c>
      <c r="H304" s="269" t="s">
        <v>25</v>
      </c>
      <c r="I304" s="263">
        <v>0</v>
      </c>
      <c r="J304" s="264">
        <v>0</v>
      </c>
      <c r="K304" s="264">
        <v>0</v>
      </c>
      <c r="L304" s="264">
        <v>0</v>
      </c>
      <c r="M304" s="264">
        <v>0</v>
      </c>
      <c r="N304" s="264">
        <v>0</v>
      </c>
      <c r="O304" s="265">
        <v>0</v>
      </c>
      <c r="P304" s="264">
        <v>0</v>
      </c>
      <c r="Q304" s="264">
        <v>0</v>
      </c>
      <c r="R304" s="264">
        <v>0</v>
      </c>
      <c r="S304" s="264">
        <v>0</v>
      </c>
      <c r="T304" s="264">
        <v>0</v>
      </c>
      <c r="U304" s="265">
        <v>0</v>
      </c>
      <c r="V304" s="264">
        <v>0</v>
      </c>
      <c r="W304" s="264">
        <v>0</v>
      </c>
      <c r="X304" s="264">
        <v>0</v>
      </c>
      <c r="Y304" s="264">
        <v>0</v>
      </c>
      <c r="Z304" s="264">
        <v>0</v>
      </c>
      <c r="AA304" s="265">
        <v>0</v>
      </c>
      <c r="AB304" s="264">
        <v>0</v>
      </c>
      <c r="AC304" s="264">
        <v>0</v>
      </c>
      <c r="AD304" s="264">
        <v>0</v>
      </c>
      <c r="AE304" s="264">
        <v>0</v>
      </c>
      <c r="AF304" s="264">
        <v>0</v>
      </c>
      <c r="AG304" s="265">
        <v>0</v>
      </c>
      <c r="AH304" s="264">
        <v>0</v>
      </c>
      <c r="AI304" s="264">
        <v>0</v>
      </c>
      <c r="AJ304" s="264">
        <v>0</v>
      </c>
      <c r="AK304" s="264">
        <v>0</v>
      </c>
      <c r="AL304" s="264">
        <v>0</v>
      </c>
    </row>
    <row r="305" spans="1:38" ht="25.5" outlineLevel="2">
      <c r="A305" s="215" t="s">
        <v>27</v>
      </c>
      <c r="B305" s="216">
        <v>509606</v>
      </c>
      <c r="C305" s="266">
        <v>960601</v>
      </c>
      <c r="D305" s="225" t="s">
        <v>136</v>
      </c>
      <c r="E305" s="267">
        <v>2</v>
      </c>
      <c r="F305" s="268" t="s">
        <v>164</v>
      </c>
      <c r="G305" s="267" t="s">
        <v>23</v>
      </c>
      <c r="H305" s="269" t="s">
        <v>24</v>
      </c>
      <c r="I305" s="263">
        <v>3390</v>
      </c>
      <c r="J305" s="264">
        <v>1009</v>
      </c>
      <c r="K305" s="264">
        <v>1142</v>
      </c>
      <c r="L305" s="264">
        <v>252</v>
      </c>
      <c r="M305" s="264">
        <v>800</v>
      </c>
      <c r="N305" s="264">
        <v>187</v>
      </c>
      <c r="O305" s="265">
        <v>731</v>
      </c>
      <c r="P305" s="264">
        <v>220</v>
      </c>
      <c r="Q305" s="264">
        <v>244</v>
      </c>
      <c r="R305" s="264">
        <v>73</v>
      </c>
      <c r="S305" s="264">
        <v>179</v>
      </c>
      <c r="T305" s="264">
        <v>15</v>
      </c>
      <c r="U305" s="265">
        <v>865</v>
      </c>
      <c r="V305" s="264">
        <v>250</v>
      </c>
      <c r="W305" s="264">
        <v>358</v>
      </c>
      <c r="X305" s="264">
        <v>13</v>
      </c>
      <c r="Y305" s="264">
        <v>238</v>
      </c>
      <c r="Z305" s="264">
        <v>6</v>
      </c>
      <c r="AA305" s="265">
        <v>1064</v>
      </c>
      <c r="AB305" s="264">
        <v>320</v>
      </c>
      <c r="AC305" s="264">
        <v>320</v>
      </c>
      <c r="AD305" s="264">
        <v>93</v>
      </c>
      <c r="AE305" s="264">
        <v>238</v>
      </c>
      <c r="AF305" s="264">
        <v>93</v>
      </c>
      <c r="AG305" s="265">
        <v>730</v>
      </c>
      <c r="AH305" s="264">
        <v>219</v>
      </c>
      <c r="AI305" s="264">
        <v>220</v>
      </c>
      <c r="AJ305" s="264">
        <v>73</v>
      </c>
      <c r="AK305" s="264">
        <v>145</v>
      </c>
      <c r="AL305" s="264">
        <v>73</v>
      </c>
    </row>
    <row r="306" spans="1:38" ht="25.5" outlineLevel="2">
      <c r="A306" s="215" t="s">
        <v>27</v>
      </c>
      <c r="B306" s="216">
        <v>509606</v>
      </c>
      <c r="C306" s="266">
        <v>960601</v>
      </c>
      <c r="D306" s="225" t="s">
        <v>136</v>
      </c>
      <c r="E306" s="267">
        <v>2</v>
      </c>
      <c r="F306" s="268" t="s">
        <v>164</v>
      </c>
      <c r="G306" s="267">
        <v>22</v>
      </c>
      <c r="H306" s="269" t="s">
        <v>25</v>
      </c>
      <c r="I306" s="263">
        <v>3050</v>
      </c>
      <c r="J306" s="264">
        <v>943</v>
      </c>
      <c r="K306" s="264">
        <v>986</v>
      </c>
      <c r="L306" s="264">
        <v>174</v>
      </c>
      <c r="M306" s="264">
        <v>785</v>
      </c>
      <c r="N306" s="264">
        <v>162</v>
      </c>
      <c r="O306" s="265">
        <v>672</v>
      </c>
      <c r="P306" s="264">
        <v>220</v>
      </c>
      <c r="Q306" s="264">
        <v>244</v>
      </c>
      <c r="R306" s="264">
        <v>17</v>
      </c>
      <c r="S306" s="264">
        <v>179</v>
      </c>
      <c r="T306" s="264">
        <v>12</v>
      </c>
      <c r="U306" s="265">
        <v>767</v>
      </c>
      <c r="V306" s="264">
        <v>250</v>
      </c>
      <c r="W306" s="264">
        <v>260</v>
      </c>
      <c r="X306" s="264">
        <v>13</v>
      </c>
      <c r="Y306" s="264">
        <v>238</v>
      </c>
      <c r="Z306" s="264">
        <v>6</v>
      </c>
      <c r="AA306" s="265">
        <v>940</v>
      </c>
      <c r="AB306" s="264">
        <v>272</v>
      </c>
      <c r="AC306" s="264">
        <v>280</v>
      </c>
      <c r="AD306" s="264">
        <v>77</v>
      </c>
      <c r="AE306" s="264">
        <v>234</v>
      </c>
      <c r="AF306" s="264">
        <v>77</v>
      </c>
      <c r="AG306" s="265">
        <v>671</v>
      </c>
      <c r="AH306" s="264">
        <v>201</v>
      </c>
      <c r="AI306" s="264">
        <v>202</v>
      </c>
      <c r="AJ306" s="264">
        <v>67</v>
      </c>
      <c r="AK306" s="264">
        <v>134</v>
      </c>
      <c r="AL306" s="264">
        <v>67</v>
      </c>
    </row>
    <row r="307" spans="1:38" ht="25.5" outlineLevel="2">
      <c r="A307" s="215" t="s">
        <v>27</v>
      </c>
      <c r="B307" s="216">
        <v>509615</v>
      </c>
      <c r="C307" s="266">
        <v>961501</v>
      </c>
      <c r="D307" s="225" t="s">
        <v>216</v>
      </c>
      <c r="E307" s="267">
        <v>2</v>
      </c>
      <c r="F307" s="268" t="s">
        <v>164</v>
      </c>
      <c r="G307" s="267" t="s">
        <v>23</v>
      </c>
      <c r="H307" s="269" t="s">
        <v>24</v>
      </c>
      <c r="I307" s="263">
        <v>4</v>
      </c>
      <c r="J307" s="264">
        <v>4</v>
      </c>
      <c r="K307" s="264">
        <v>0</v>
      </c>
      <c r="L307" s="264">
        <v>0</v>
      </c>
      <c r="M307" s="264">
        <v>0</v>
      </c>
      <c r="N307" s="264">
        <v>0</v>
      </c>
      <c r="O307" s="265">
        <v>0</v>
      </c>
      <c r="P307" s="264">
        <v>0</v>
      </c>
      <c r="Q307" s="264">
        <v>0</v>
      </c>
      <c r="R307" s="264">
        <v>0</v>
      </c>
      <c r="S307" s="264">
        <v>0</v>
      </c>
      <c r="T307" s="264">
        <v>0</v>
      </c>
      <c r="U307" s="265">
        <v>1</v>
      </c>
      <c r="V307" s="264">
        <v>1</v>
      </c>
      <c r="W307" s="264">
        <v>0</v>
      </c>
      <c r="X307" s="264">
        <v>0</v>
      </c>
      <c r="Y307" s="264">
        <v>0</v>
      </c>
      <c r="Z307" s="264">
        <v>0</v>
      </c>
      <c r="AA307" s="265">
        <v>2</v>
      </c>
      <c r="AB307" s="264">
        <v>2</v>
      </c>
      <c r="AC307" s="264">
        <v>0</v>
      </c>
      <c r="AD307" s="264">
        <v>0</v>
      </c>
      <c r="AE307" s="264">
        <v>0</v>
      </c>
      <c r="AF307" s="264">
        <v>0</v>
      </c>
      <c r="AG307" s="265">
        <v>1</v>
      </c>
      <c r="AH307" s="264">
        <v>1</v>
      </c>
      <c r="AI307" s="264">
        <v>0</v>
      </c>
      <c r="AJ307" s="264">
        <v>0</v>
      </c>
      <c r="AK307" s="264">
        <v>0</v>
      </c>
      <c r="AL307" s="264">
        <v>0</v>
      </c>
    </row>
    <row r="308" spans="1:38" ht="25.5" outlineLevel="2">
      <c r="A308" s="215" t="s">
        <v>27</v>
      </c>
      <c r="B308" s="216">
        <v>509615</v>
      </c>
      <c r="C308" s="266">
        <v>961501</v>
      </c>
      <c r="D308" s="225" t="s">
        <v>216</v>
      </c>
      <c r="E308" s="267">
        <v>2</v>
      </c>
      <c r="F308" s="268" t="s">
        <v>164</v>
      </c>
      <c r="G308" s="267">
        <v>22</v>
      </c>
      <c r="H308" s="269" t="s">
        <v>25</v>
      </c>
      <c r="I308" s="263">
        <v>0</v>
      </c>
      <c r="J308" s="264">
        <v>0</v>
      </c>
      <c r="K308" s="264">
        <v>0</v>
      </c>
      <c r="L308" s="264">
        <v>0</v>
      </c>
      <c r="M308" s="264">
        <v>0</v>
      </c>
      <c r="N308" s="264">
        <v>0</v>
      </c>
      <c r="O308" s="265">
        <v>0</v>
      </c>
      <c r="P308" s="264">
        <v>0</v>
      </c>
      <c r="Q308" s="264">
        <v>0</v>
      </c>
      <c r="R308" s="264">
        <v>0</v>
      </c>
      <c r="S308" s="264">
        <v>0</v>
      </c>
      <c r="T308" s="264">
        <v>0</v>
      </c>
      <c r="U308" s="265">
        <v>0</v>
      </c>
      <c r="V308" s="264">
        <v>0</v>
      </c>
      <c r="W308" s="264">
        <v>0</v>
      </c>
      <c r="X308" s="264">
        <v>0</v>
      </c>
      <c r="Y308" s="264">
        <v>0</v>
      </c>
      <c r="Z308" s="264">
        <v>0</v>
      </c>
      <c r="AA308" s="265">
        <v>0</v>
      </c>
      <c r="AB308" s="264">
        <v>0</v>
      </c>
      <c r="AC308" s="264">
        <v>0</v>
      </c>
      <c r="AD308" s="264">
        <v>0</v>
      </c>
      <c r="AE308" s="264">
        <v>0</v>
      </c>
      <c r="AF308" s="264">
        <v>0</v>
      </c>
      <c r="AG308" s="265">
        <v>0</v>
      </c>
      <c r="AH308" s="264">
        <v>0</v>
      </c>
      <c r="AI308" s="264">
        <v>0</v>
      </c>
      <c r="AJ308" s="264">
        <v>0</v>
      </c>
      <c r="AK308" s="264">
        <v>0</v>
      </c>
      <c r="AL308" s="264">
        <v>0</v>
      </c>
    </row>
    <row r="309" spans="1:38" ht="25.5" outlineLevel="2">
      <c r="A309" s="215" t="s">
        <v>27</v>
      </c>
      <c r="B309" s="216">
        <v>509621</v>
      </c>
      <c r="C309" s="266">
        <v>962101</v>
      </c>
      <c r="D309" s="225" t="s">
        <v>217</v>
      </c>
      <c r="E309" s="267">
        <v>2</v>
      </c>
      <c r="F309" s="268" t="s">
        <v>164</v>
      </c>
      <c r="G309" s="267" t="s">
        <v>23</v>
      </c>
      <c r="H309" s="269" t="s">
        <v>24</v>
      </c>
      <c r="I309" s="263">
        <v>6023</v>
      </c>
      <c r="J309" s="264">
        <v>2771</v>
      </c>
      <c r="K309" s="264">
        <v>216</v>
      </c>
      <c r="L309" s="264">
        <v>167</v>
      </c>
      <c r="M309" s="264">
        <v>2867</v>
      </c>
      <c r="N309" s="264">
        <v>2</v>
      </c>
      <c r="O309" s="265">
        <v>1466</v>
      </c>
      <c r="P309" s="264">
        <v>692</v>
      </c>
      <c r="Q309" s="264">
        <v>59</v>
      </c>
      <c r="R309" s="264">
        <v>39</v>
      </c>
      <c r="S309" s="264">
        <v>674</v>
      </c>
      <c r="T309" s="264">
        <v>2</v>
      </c>
      <c r="U309" s="265">
        <v>1484</v>
      </c>
      <c r="V309" s="264">
        <v>717</v>
      </c>
      <c r="W309" s="264">
        <v>60</v>
      </c>
      <c r="X309" s="264">
        <v>53</v>
      </c>
      <c r="Y309" s="264">
        <v>654</v>
      </c>
      <c r="Z309" s="264">
        <v>0</v>
      </c>
      <c r="AA309" s="265">
        <v>1545</v>
      </c>
      <c r="AB309" s="264">
        <v>656</v>
      </c>
      <c r="AC309" s="264">
        <v>49</v>
      </c>
      <c r="AD309" s="264">
        <v>37</v>
      </c>
      <c r="AE309" s="264">
        <v>803</v>
      </c>
      <c r="AF309" s="264">
        <v>0</v>
      </c>
      <c r="AG309" s="265">
        <v>1528</v>
      </c>
      <c r="AH309" s="264">
        <v>706</v>
      </c>
      <c r="AI309" s="264">
        <v>48</v>
      </c>
      <c r="AJ309" s="264">
        <v>38</v>
      </c>
      <c r="AK309" s="264">
        <v>736</v>
      </c>
      <c r="AL309" s="264">
        <v>0</v>
      </c>
    </row>
    <row r="310" spans="1:38" ht="25.5" outlineLevel="2">
      <c r="A310" s="215" t="s">
        <v>27</v>
      </c>
      <c r="B310" s="216">
        <v>509621</v>
      </c>
      <c r="C310" s="266">
        <v>962101</v>
      </c>
      <c r="D310" s="225" t="s">
        <v>217</v>
      </c>
      <c r="E310" s="267">
        <v>2</v>
      </c>
      <c r="F310" s="268" t="s">
        <v>164</v>
      </c>
      <c r="G310" s="267">
        <v>22</v>
      </c>
      <c r="H310" s="269" t="s">
        <v>25</v>
      </c>
      <c r="I310" s="263">
        <v>0</v>
      </c>
      <c r="J310" s="264">
        <v>0</v>
      </c>
      <c r="K310" s="264">
        <v>0</v>
      </c>
      <c r="L310" s="264">
        <v>0</v>
      </c>
      <c r="M310" s="264">
        <v>0</v>
      </c>
      <c r="N310" s="264">
        <v>0</v>
      </c>
      <c r="O310" s="265">
        <v>0</v>
      </c>
      <c r="P310" s="264">
        <v>0</v>
      </c>
      <c r="Q310" s="264">
        <v>0</v>
      </c>
      <c r="R310" s="264">
        <v>0</v>
      </c>
      <c r="S310" s="264">
        <v>0</v>
      </c>
      <c r="T310" s="264">
        <v>0</v>
      </c>
      <c r="U310" s="265">
        <v>0</v>
      </c>
      <c r="V310" s="264">
        <v>0</v>
      </c>
      <c r="W310" s="264">
        <v>0</v>
      </c>
      <c r="X310" s="264">
        <v>0</v>
      </c>
      <c r="Y310" s="264">
        <v>0</v>
      </c>
      <c r="Z310" s="264">
        <v>0</v>
      </c>
      <c r="AA310" s="265">
        <v>0</v>
      </c>
      <c r="AB310" s="264">
        <v>0</v>
      </c>
      <c r="AC310" s="264">
        <v>0</v>
      </c>
      <c r="AD310" s="264">
        <v>0</v>
      </c>
      <c r="AE310" s="264">
        <v>0</v>
      </c>
      <c r="AF310" s="264">
        <v>0</v>
      </c>
      <c r="AG310" s="265">
        <v>0</v>
      </c>
      <c r="AH310" s="264">
        <v>0</v>
      </c>
      <c r="AI310" s="264">
        <v>0</v>
      </c>
      <c r="AJ310" s="264">
        <v>0</v>
      </c>
      <c r="AK310" s="264">
        <v>0</v>
      </c>
      <c r="AL310" s="264">
        <v>0</v>
      </c>
    </row>
    <row r="311" spans="1:38" ht="25.5" outlineLevel="2">
      <c r="A311" s="215" t="s">
        <v>27</v>
      </c>
      <c r="B311" s="216">
        <v>509633</v>
      </c>
      <c r="C311" s="266">
        <v>963301</v>
      </c>
      <c r="D311" s="225" t="s">
        <v>138</v>
      </c>
      <c r="E311" s="267">
        <v>2</v>
      </c>
      <c r="F311" s="268" t="s">
        <v>164</v>
      </c>
      <c r="G311" s="267" t="s">
        <v>23</v>
      </c>
      <c r="H311" s="269" t="s">
        <v>24</v>
      </c>
      <c r="I311" s="263">
        <v>5015</v>
      </c>
      <c r="J311" s="264">
        <v>1200</v>
      </c>
      <c r="K311" s="264">
        <v>1952</v>
      </c>
      <c r="L311" s="264">
        <v>192</v>
      </c>
      <c r="M311" s="264">
        <v>1613</v>
      </c>
      <c r="N311" s="264">
        <v>58</v>
      </c>
      <c r="O311" s="265">
        <v>993</v>
      </c>
      <c r="P311" s="264">
        <v>297</v>
      </c>
      <c r="Q311" s="264">
        <v>378</v>
      </c>
      <c r="R311" s="264">
        <v>65</v>
      </c>
      <c r="S311" s="264">
        <v>248</v>
      </c>
      <c r="T311" s="264">
        <v>5</v>
      </c>
      <c r="U311" s="265">
        <v>1126</v>
      </c>
      <c r="V311" s="264">
        <v>313</v>
      </c>
      <c r="W311" s="264">
        <v>386</v>
      </c>
      <c r="X311" s="264">
        <v>79</v>
      </c>
      <c r="Y311" s="264">
        <v>345</v>
      </c>
      <c r="Z311" s="264">
        <v>3</v>
      </c>
      <c r="AA311" s="265">
        <v>971</v>
      </c>
      <c r="AB311" s="264">
        <v>295</v>
      </c>
      <c r="AC311" s="264">
        <v>364</v>
      </c>
      <c r="AD311" s="264">
        <v>24</v>
      </c>
      <c r="AE311" s="264">
        <v>263</v>
      </c>
      <c r="AF311" s="264">
        <v>25</v>
      </c>
      <c r="AG311" s="265">
        <v>1925</v>
      </c>
      <c r="AH311" s="264">
        <v>295</v>
      </c>
      <c r="AI311" s="264">
        <v>824</v>
      </c>
      <c r="AJ311" s="264">
        <v>24</v>
      </c>
      <c r="AK311" s="264">
        <v>757</v>
      </c>
      <c r="AL311" s="264">
        <v>25</v>
      </c>
    </row>
    <row r="312" spans="1:38" ht="25.5" outlineLevel="2">
      <c r="A312" s="215" t="s">
        <v>27</v>
      </c>
      <c r="B312" s="216">
        <v>509633</v>
      </c>
      <c r="C312" s="266">
        <v>963301</v>
      </c>
      <c r="D312" s="225" t="s">
        <v>138</v>
      </c>
      <c r="E312" s="267">
        <v>2</v>
      </c>
      <c r="F312" s="268" t="s">
        <v>164</v>
      </c>
      <c r="G312" s="267">
        <v>22</v>
      </c>
      <c r="H312" s="269" t="s">
        <v>25</v>
      </c>
      <c r="I312" s="263">
        <v>2705</v>
      </c>
      <c r="J312" s="264">
        <v>619</v>
      </c>
      <c r="K312" s="264">
        <v>1112</v>
      </c>
      <c r="L312" s="264">
        <v>164</v>
      </c>
      <c r="M312" s="264">
        <v>790</v>
      </c>
      <c r="N312" s="264">
        <v>20</v>
      </c>
      <c r="O312" s="265">
        <v>500</v>
      </c>
      <c r="P312" s="264">
        <v>144</v>
      </c>
      <c r="Q312" s="264">
        <v>171</v>
      </c>
      <c r="R312" s="264">
        <v>65</v>
      </c>
      <c r="S312" s="264">
        <v>120</v>
      </c>
      <c r="T312" s="264">
        <v>0</v>
      </c>
      <c r="U312" s="265">
        <v>739</v>
      </c>
      <c r="V312" s="264">
        <v>237</v>
      </c>
      <c r="W312" s="264">
        <v>256</v>
      </c>
      <c r="X312" s="264">
        <v>79</v>
      </c>
      <c r="Y312" s="264">
        <v>167</v>
      </c>
      <c r="Z312" s="264">
        <v>0</v>
      </c>
      <c r="AA312" s="265">
        <v>521</v>
      </c>
      <c r="AB312" s="264">
        <v>119</v>
      </c>
      <c r="AC312" s="264">
        <v>229</v>
      </c>
      <c r="AD312" s="264">
        <v>10</v>
      </c>
      <c r="AE312" s="264">
        <v>153</v>
      </c>
      <c r="AF312" s="264">
        <v>10</v>
      </c>
      <c r="AG312" s="265">
        <v>945</v>
      </c>
      <c r="AH312" s="264">
        <v>119</v>
      </c>
      <c r="AI312" s="264">
        <v>456</v>
      </c>
      <c r="AJ312" s="264">
        <v>10</v>
      </c>
      <c r="AK312" s="264">
        <v>350</v>
      </c>
      <c r="AL312" s="264">
        <v>10</v>
      </c>
    </row>
    <row r="313" spans="1:38" ht="25.5" outlineLevel="2">
      <c r="A313" s="215" t="s">
        <v>27</v>
      </c>
      <c r="B313" s="216">
        <v>509639</v>
      </c>
      <c r="C313" s="266">
        <v>963901</v>
      </c>
      <c r="D313" s="225" t="s">
        <v>139</v>
      </c>
      <c r="E313" s="267">
        <v>2</v>
      </c>
      <c r="F313" s="268" t="s">
        <v>164</v>
      </c>
      <c r="G313" s="267" t="s">
        <v>23</v>
      </c>
      <c r="H313" s="269" t="s">
        <v>24</v>
      </c>
      <c r="I313" s="263">
        <v>3008</v>
      </c>
      <c r="J313" s="264">
        <v>565</v>
      </c>
      <c r="K313" s="264">
        <v>1767</v>
      </c>
      <c r="L313" s="264">
        <v>40</v>
      </c>
      <c r="M313" s="264">
        <v>548</v>
      </c>
      <c r="N313" s="264">
        <v>88</v>
      </c>
      <c r="O313" s="265">
        <v>624</v>
      </c>
      <c r="P313" s="264">
        <v>159</v>
      </c>
      <c r="Q313" s="264">
        <v>286</v>
      </c>
      <c r="R313" s="264">
        <v>10</v>
      </c>
      <c r="S313" s="264">
        <v>145</v>
      </c>
      <c r="T313" s="264">
        <v>24</v>
      </c>
      <c r="U313" s="265">
        <v>636</v>
      </c>
      <c r="V313" s="264">
        <v>165</v>
      </c>
      <c r="W313" s="264">
        <v>276</v>
      </c>
      <c r="X313" s="264">
        <v>10</v>
      </c>
      <c r="Y313" s="264">
        <v>160</v>
      </c>
      <c r="Z313" s="264">
        <v>25</v>
      </c>
      <c r="AA313" s="265">
        <v>1175</v>
      </c>
      <c r="AB313" s="264">
        <v>106</v>
      </c>
      <c r="AC313" s="264">
        <v>932</v>
      </c>
      <c r="AD313" s="264">
        <v>10</v>
      </c>
      <c r="AE313" s="264">
        <v>113</v>
      </c>
      <c r="AF313" s="264">
        <v>14</v>
      </c>
      <c r="AG313" s="265">
        <v>573</v>
      </c>
      <c r="AH313" s="264">
        <v>135</v>
      </c>
      <c r="AI313" s="264">
        <v>273</v>
      </c>
      <c r="AJ313" s="264">
        <v>10</v>
      </c>
      <c r="AK313" s="264">
        <v>130</v>
      </c>
      <c r="AL313" s="264">
        <v>25</v>
      </c>
    </row>
    <row r="314" spans="1:38" ht="25.5" outlineLevel="2">
      <c r="A314" s="215" t="s">
        <v>27</v>
      </c>
      <c r="B314" s="216">
        <v>509639</v>
      </c>
      <c r="C314" s="266">
        <v>963901</v>
      </c>
      <c r="D314" s="225" t="s">
        <v>139</v>
      </c>
      <c r="E314" s="267">
        <v>2</v>
      </c>
      <c r="F314" s="268" t="s">
        <v>164</v>
      </c>
      <c r="G314" s="267">
        <v>22</v>
      </c>
      <c r="H314" s="269" t="s">
        <v>25</v>
      </c>
      <c r="I314" s="263">
        <v>184</v>
      </c>
      <c r="J314" s="264">
        <v>22</v>
      </c>
      <c r="K314" s="264">
        <v>54</v>
      </c>
      <c r="L314" s="264">
        <v>0</v>
      </c>
      <c r="M314" s="264">
        <v>105</v>
      </c>
      <c r="N314" s="264">
        <v>3</v>
      </c>
      <c r="O314" s="265">
        <v>8</v>
      </c>
      <c r="P314" s="264">
        <v>1</v>
      </c>
      <c r="Q314" s="264">
        <v>4</v>
      </c>
      <c r="R314" s="264">
        <v>0</v>
      </c>
      <c r="S314" s="264">
        <v>3</v>
      </c>
      <c r="T314" s="264">
        <v>0</v>
      </c>
      <c r="U314" s="265">
        <v>32</v>
      </c>
      <c r="V314" s="264">
        <v>7</v>
      </c>
      <c r="W314" s="264">
        <v>15</v>
      </c>
      <c r="X314" s="264">
        <v>0</v>
      </c>
      <c r="Y314" s="264">
        <v>9</v>
      </c>
      <c r="Z314" s="264">
        <v>1</v>
      </c>
      <c r="AA314" s="265">
        <v>111</v>
      </c>
      <c r="AB314" s="264">
        <v>7</v>
      </c>
      <c r="AC314" s="264">
        <v>19</v>
      </c>
      <c r="AD314" s="264">
        <v>0</v>
      </c>
      <c r="AE314" s="264">
        <v>84</v>
      </c>
      <c r="AF314" s="264">
        <v>1</v>
      </c>
      <c r="AG314" s="265">
        <v>33</v>
      </c>
      <c r="AH314" s="264">
        <v>7</v>
      </c>
      <c r="AI314" s="264">
        <v>16</v>
      </c>
      <c r="AJ314" s="264">
        <v>0</v>
      </c>
      <c r="AK314" s="264">
        <v>9</v>
      </c>
      <c r="AL314" s="264">
        <v>1</v>
      </c>
    </row>
    <row r="315" spans="1:38" ht="25.5" outlineLevel="2">
      <c r="A315" s="215" t="s">
        <v>27</v>
      </c>
      <c r="B315" s="216">
        <v>509639</v>
      </c>
      <c r="C315" s="266">
        <v>963901</v>
      </c>
      <c r="D315" s="225" t="s">
        <v>139</v>
      </c>
      <c r="E315" s="267">
        <v>2</v>
      </c>
      <c r="F315" s="268" t="s">
        <v>164</v>
      </c>
      <c r="G315" s="267" t="s">
        <v>165</v>
      </c>
      <c r="H315" s="269" t="s">
        <v>166</v>
      </c>
      <c r="I315" s="263">
        <v>2157</v>
      </c>
      <c r="J315" s="264">
        <v>542</v>
      </c>
      <c r="K315" s="264">
        <v>1047</v>
      </c>
      <c r="L315" s="264">
        <v>40</v>
      </c>
      <c r="M315" s="264">
        <v>443</v>
      </c>
      <c r="N315" s="264">
        <v>85</v>
      </c>
      <c r="O315" s="265">
        <v>613</v>
      </c>
      <c r="P315" s="264">
        <v>158</v>
      </c>
      <c r="Q315" s="264">
        <v>279</v>
      </c>
      <c r="R315" s="264">
        <v>10</v>
      </c>
      <c r="S315" s="264">
        <v>142</v>
      </c>
      <c r="T315" s="264">
        <v>24</v>
      </c>
      <c r="U315" s="265">
        <v>604</v>
      </c>
      <c r="V315" s="264">
        <v>158</v>
      </c>
      <c r="W315" s="264">
        <v>261</v>
      </c>
      <c r="X315" s="264">
        <v>10</v>
      </c>
      <c r="Y315" s="264">
        <v>151</v>
      </c>
      <c r="Z315" s="264">
        <v>24</v>
      </c>
      <c r="AA315" s="265">
        <v>400</v>
      </c>
      <c r="AB315" s="264">
        <v>98</v>
      </c>
      <c r="AC315" s="264">
        <v>250</v>
      </c>
      <c r="AD315" s="264">
        <v>10</v>
      </c>
      <c r="AE315" s="264">
        <v>29</v>
      </c>
      <c r="AF315" s="264">
        <v>13</v>
      </c>
      <c r="AG315" s="265">
        <v>540</v>
      </c>
      <c r="AH315" s="264">
        <v>128</v>
      </c>
      <c r="AI315" s="264">
        <v>257</v>
      </c>
      <c r="AJ315" s="264">
        <v>10</v>
      </c>
      <c r="AK315" s="264">
        <v>121</v>
      </c>
      <c r="AL315" s="264">
        <v>24</v>
      </c>
    </row>
    <row r="316" spans="1:38" ht="25.5" outlineLevel="2">
      <c r="A316" s="215" t="s">
        <v>27</v>
      </c>
      <c r="B316" s="216">
        <v>509647</v>
      </c>
      <c r="C316" s="266">
        <v>964301</v>
      </c>
      <c r="D316" s="225" t="s">
        <v>218</v>
      </c>
      <c r="E316" s="267">
        <v>2</v>
      </c>
      <c r="F316" s="268" t="s">
        <v>164</v>
      </c>
      <c r="G316" s="267" t="s">
        <v>23</v>
      </c>
      <c r="H316" s="269" t="s">
        <v>24</v>
      </c>
      <c r="I316" s="263">
        <v>207</v>
      </c>
      <c r="J316" s="264">
        <v>69</v>
      </c>
      <c r="K316" s="264">
        <v>39</v>
      </c>
      <c r="L316" s="264">
        <v>1</v>
      </c>
      <c r="M316" s="264">
        <v>98</v>
      </c>
      <c r="N316" s="264">
        <v>0</v>
      </c>
      <c r="O316" s="265">
        <v>105</v>
      </c>
      <c r="P316" s="264">
        <v>22</v>
      </c>
      <c r="Q316" s="264">
        <v>19</v>
      </c>
      <c r="R316" s="264">
        <v>0</v>
      </c>
      <c r="S316" s="264">
        <v>64</v>
      </c>
      <c r="T316" s="264">
        <v>0</v>
      </c>
      <c r="U316" s="265">
        <v>69</v>
      </c>
      <c r="V316" s="264">
        <v>14</v>
      </c>
      <c r="W316" s="264">
        <v>20</v>
      </c>
      <c r="X316" s="264">
        <v>1</v>
      </c>
      <c r="Y316" s="264">
        <v>34</v>
      </c>
      <c r="Z316" s="264">
        <v>0</v>
      </c>
      <c r="AA316" s="265">
        <v>0</v>
      </c>
      <c r="AB316" s="264">
        <v>0</v>
      </c>
      <c r="AC316" s="264">
        <v>0</v>
      </c>
      <c r="AD316" s="264">
        <v>0</v>
      </c>
      <c r="AE316" s="264">
        <v>0</v>
      </c>
      <c r="AF316" s="264">
        <v>0</v>
      </c>
      <c r="AG316" s="265">
        <v>33</v>
      </c>
      <c r="AH316" s="264">
        <v>33</v>
      </c>
      <c r="AI316" s="264">
        <v>0</v>
      </c>
      <c r="AJ316" s="264">
        <v>0</v>
      </c>
      <c r="AK316" s="264">
        <v>0</v>
      </c>
      <c r="AL316" s="264">
        <v>0</v>
      </c>
    </row>
    <row r="317" spans="1:38" ht="25.5" outlineLevel="2">
      <c r="A317" s="215" t="s">
        <v>27</v>
      </c>
      <c r="B317" s="216">
        <v>509647</v>
      </c>
      <c r="C317" s="266">
        <v>964301</v>
      </c>
      <c r="D317" s="225" t="s">
        <v>218</v>
      </c>
      <c r="E317" s="267">
        <v>2</v>
      </c>
      <c r="F317" s="268" t="s">
        <v>164</v>
      </c>
      <c r="G317" s="267">
        <v>22</v>
      </c>
      <c r="H317" s="269" t="s">
        <v>25</v>
      </c>
      <c r="I317" s="263">
        <v>0</v>
      </c>
      <c r="J317" s="264">
        <v>0</v>
      </c>
      <c r="K317" s="264">
        <v>0</v>
      </c>
      <c r="L317" s="264">
        <v>0</v>
      </c>
      <c r="M317" s="264">
        <v>0</v>
      </c>
      <c r="N317" s="264">
        <v>0</v>
      </c>
      <c r="O317" s="265">
        <v>0</v>
      </c>
      <c r="P317" s="264">
        <v>0</v>
      </c>
      <c r="Q317" s="264">
        <v>0</v>
      </c>
      <c r="R317" s="264">
        <v>0</v>
      </c>
      <c r="S317" s="264">
        <v>0</v>
      </c>
      <c r="T317" s="264">
        <v>0</v>
      </c>
      <c r="U317" s="265">
        <v>0</v>
      </c>
      <c r="V317" s="264">
        <v>0</v>
      </c>
      <c r="W317" s="264">
        <v>0</v>
      </c>
      <c r="X317" s="264">
        <v>0</v>
      </c>
      <c r="Y317" s="264">
        <v>0</v>
      </c>
      <c r="Z317" s="264">
        <v>0</v>
      </c>
      <c r="AA317" s="265">
        <v>0</v>
      </c>
      <c r="AB317" s="264">
        <v>0</v>
      </c>
      <c r="AC317" s="264">
        <v>0</v>
      </c>
      <c r="AD317" s="264">
        <v>0</v>
      </c>
      <c r="AE317" s="264">
        <v>0</v>
      </c>
      <c r="AF317" s="264">
        <v>0</v>
      </c>
      <c r="AG317" s="265">
        <v>0</v>
      </c>
      <c r="AH317" s="264">
        <v>0</v>
      </c>
      <c r="AI317" s="264">
        <v>0</v>
      </c>
      <c r="AJ317" s="264">
        <v>0</v>
      </c>
      <c r="AK317" s="264">
        <v>0</v>
      </c>
      <c r="AL317" s="264">
        <v>0</v>
      </c>
    </row>
    <row r="318" spans="1:38" ht="25.5" outlineLevel="2">
      <c r="A318" s="215" t="s">
        <v>27</v>
      </c>
      <c r="B318" s="216">
        <v>509727</v>
      </c>
      <c r="C318" s="266">
        <v>972701</v>
      </c>
      <c r="D318" s="225" t="s">
        <v>142</v>
      </c>
      <c r="E318" s="267">
        <v>2</v>
      </c>
      <c r="F318" s="268" t="s">
        <v>164</v>
      </c>
      <c r="G318" s="267" t="s">
        <v>23</v>
      </c>
      <c r="H318" s="269" t="s">
        <v>24</v>
      </c>
      <c r="I318" s="263">
        <v>6087</v>
      </c>
      <c r="J318" s="264">
        <v>1122</v>
      </c>
      <c r="K318" s="264">
        <v>1553</v>
      </c>
      <c r="L318" s="264">
        <v>108</v>
      </c>
      <c r="M318" s="264">
        <v>3264</v>
      </c>
      <c r="N318" s="264">
        <v>40</v>
      </c>
      <c r="O318" s="265">
        <v>1148</v>
      </c>
      <c r="P318" s="264">
        <v>313</v>
      </c>
      <c r="Q318" s="264">
        <v>357</v>
      </c>
      <c r="R318" s="264">
        <v>24</v>
      </c>
      <c r="S318" s="264">
        <v>445</v>
      </c>
      <c r="T318" s="264">
        <v>9</v>
      </c>
      <c r="U318" s="265">
        <v>852</v>
      </c>
      <c r="V318" s="264">
        <v>287</v>
      </c>
      <c r="W318" s="264">
        <v>220</v>
      </c>
      <c r="X318" s="264">
        <v>26</v>
      </c>
      <c r="Y318" s="264">
        <v>314</v>
      </c>
      <c r="Z318" s="264">
        <v>5</v>
      </c>
      <c r="AA318" s="265">
        <v>2933</v>
      </c>
      <c r="AB318" s="264">
        <v>311</v>
      </c>
      <c r="AC318" s="264">
        <v>538</v>
      </c>
      <c r="AD318" s="264">
        <v>33</v>
      </c>
      <c r="AE318" s="264">
        <v>2038</v>
      </c>
      <c r="AF318" s="264">
        <v>13</v>
      </c>
      <c r="AG318" s="265">
        <v>1154</v>
      </c>
      <c r="AH318" s="264">
        <v>211</v>
      </c>
      <c r="AI318" s="264">
        <v>438</v>
      </c>
      <c r="AJ318" s="264">
        <v>25</v>
      </c>
      <c r="AK318" s="264">
        <v>467</v>
      </c>
      <c r="AL318" s="264">
        <v>13</v>
      </c>
    </row>
    <row r="319" spans="1:38" ht="25.5" outlineLevel="2">
      <c r="A319" s="215" t="s">
        <v>27</v>
      </c>
      <c r="B319" s="216">
        <v>509727</v>
      </c>
      <c r="C319" s="266">
        <v>972701</v>
      </c>
      <c r="D319" s="225" t="s">
        <v>142</v>
      </c>
      <c r="E319" s="267">
        <v>2</v>
      </c>
      <c r="F319" s="268" t="s">
        <v>164</v>
      </c>
      <c r="G319" s="267">
        <v>22</v>
      </c>
      <c r="H319" s="269" t="s">
        <v>25</v>
      </c>
      <c r="I319" s="263">
        <v>5871</v>
      </c>
      <c r="J319" s="264">
        <v>1085</v>
      </c>
      <c r="K319" s="264">
        <v>1432</v>
      </c>
      <c r="L319" s="264">
        <v>100</v>
      </c>
      <c r="M319" s="264">
        <v>3218</v>
      </c>
      <c r="N319" s="264">
        <v>36</v>
      </c>
      <c r="O319" s="265">
        <v>1097</v>
      </c>
      <c r="P319" s="264">
        <v>313</v>
      </c>
      <c r="Q319" s="264">
        <v>306</v>
      </c>
      <c r="R319" s="264">
        <v>24</v>
      </c>
      <c r="S319" s="264">
        <v>445</v>
      </c>
      <c r="T319" s="264">
        <v>9</v>
      </c>
      <c r="U319" s="265">
        <v>822</v>
      </c>
      <c r="V319" s="264">
        <v>287</v>
      </c>
      <c r="W319" s="264">
        <v>190</v>
      </c>
      <c r="X319" s="264">
        <v>26</v>
      </c>
      <c r="Y319" s="264">
        <v>314</v>
      </c>
      <c r="Z319" s="264">
        <v>5</v>
      </c>
      <c r="AA319" s="265">
        <v>2852</v>
      </c>
      <c r="AB319" s="264">
        <v>283</v>
      </c>
      <c r="AC319" s="264">
        <v>518</v>
      </c>
      <c r="AD319" s="264">
        <v>25</v>
      </c>
      <c r="AE319" s="264">
        <v>2015</v>
      </c>
      <c r="AF319" s="264">
        <v>11</v>
      </c>
      <c r="AG319" s="265">
        <v>1100</v>
      </c>
      <c r="AH319" s="264">
        <v>202</v>
      </c>
      <c r="AI319" s="264">
        <v>418</v>
      </c>
      <c r="AJ319" s="264">
        <v>25</v>
      </c>
      <c r="AK319" s="264">
        <v>444</v>
      </c>
      <c r="AL319" s="264">
        <v>11</v>
      </c>
    </row>
    <row r="320" spans="1:38" ht="25.5" outlineLevel="2">
      <c r="A320" s="215" t="s">
        <v>27</v>
      </c>
      <c r="B320" s="216">
        <v>509738</v>
      </c>
      <c r="C320" s="266">
        <v>973801</v>
      </c>
      <c r="D320" s="225" t="s">
        <v>219</v>
      </c>
      <c r="E320" s="267">
        <v>2</v>
      </c>
      <c r="F320" s="268" t="s">
        <v>164</v>
      </c>
      <c r="G320" s="267" t="s">
        <v>23</v>
      </c>
      <c r="H320" s="269" t="s">
        <v>24</v>
      </c>
      <c r="I320" s="263">
        <v>60</v>
      </c>
      <c r="J320" s="264">
        <v>11</v>
      </c>
      <c r="K320" s="264">
        <v>31</v>
      </c>
      <c r="L320" s="264">
        <v>5</v>
      </c>
      <c r="M320" s="264">
        <v>8</v>
      </c>
      <c r="N320" s="264">
        <v>5</v>
      </c>
      <c r="O320" s="265">
        <v>13</v>
      </c>
      <c r="P320" s="264">
        <v>3</v>
      </c>
      <c r="Q320" s="264">
        <v>10</v>
      </c>
      <c r="R320" s="264">
        <v>0</v>
      </c>
      <c r="S320" s="264">
        <v>0</v>
      </c>
      <c r="T320" s="264">
        <v>0</v>
      </c>
      <c r="U320" s="265">
        <v>13</v>
      </c>
      <c r="V320" s="264">
        <v>4</v>
      </c>
      <c r="W320" s="264">
        <v>7</v>
      </c>
      <c r="X320" s="264">
        <v>0</v>
      </c>
      <c r="Y320" s="264">
        <v>2</v>
      </c>
      <c r="Z320" s="264">
        <v>0</v>
      </c>
      <c r="AA320" s="265">
        <v>23</v>
      </c>
      <c r="AB320" s="264">
        <v>3</v>
      </c>
      <c r="AC320" s="264">
        <v>12</v>
      </c>
      <c r="AD320" s="264">
        <v>2</v>
      </c>
      <c r="AE320" s="264">
        <v>4</v>
      </c>
      <c r="AF320" s="264">
        <v>2</v>
      </c>
      <c r="AG320" s="265">
        <v>11</v>
      </c>
      <c r="AH320" s="264">
        <v>1</v>
      </c>
      <c r="AI320" s="264">
        <v>2</v>
      </c>
      <c r="AJ320" s="264">
        <v>3</v>
      </c>
      <c r="AK320" s="264">
        <v>2</v>
      </c>
      <c r="AL320" s="264">
        <v>3</v>
      </c>
    </row>
    <row r="321" spans="1:38" ht="25.5" outlineLevel="2">
      <c r="A321" s="215" t="s">
        <v>27</v>
      </c>
      <c r="B321" s="216">
        <v>509738</v>
      </c>
      <c r="C321" s="266">
        <v>973801</v>
      </c>
      <c r="D321" s="225" t="s">
        <v>219</v>
      </c>
      <c r="E321" s="267">
        <v>2</v>
      </c>
      <c r="F321" s="268" t="s">
        <v>164</v>
      </c>
      <c r="G321" s="267">
        <v>22</v>
      </c>
      <c r="H321" s="269" t="s">
        <v>25</v>
      </c>
      <c r="I321" s="263">
        <v>0</v>
      </c>
      <c r="J321" s="264">
        <v>0</v>
      </c>
      <c r="K321" s="264">
        <v>0</v>
      </c>
      <c r="L321" s="264">
        <v>0</v>
      </c>
      <c r="M321" s="264">
        <v>0</v>
      </c>
      <c r="N321" s="264">
        <v>0</v>
      </c>
      <c r="O321" s="265">
        <v>0</v>
      </c>
      <c r="P321" s="264">
        <v>0</v>
      </c>
      <c r="Q321" s="264">
        <v>0</v>
      </c>
      <c r="R321" s="264">
        <v>0</v>
      </c>
      <c r="S321" s="264">
        <v>0</v>
      </c>
      <c r="T321" s="264">
        <v>0</v>
      </c>
      <c r="U321" s="265">
        <v>0</v>
      </c>
      <c r="V321" s="264">
        <v>0</v>
      </c>
      <c r="W321" s="264">
        <v>0</v>
      </c>
      <c r="X321" s="264">
        <v>0</v>
      </c>
      <c r="Y321" s="264">
        <v>0</v>
      </c>
      <c r="Z321" s="264">
        <v>0</v>
      </c>
      <c r="AA321" s="265">
        <v>0</v>
      </c>
      <c r="AB321" s="264">
        <v>0</v>
      </c>
      <c r="AC321" s="264">
        <v>0</v>
      </c>
      <c r="AD321" s="264">
        <v>0</v>
      </c>
      <c r="AE321" s="264">
        <v>0</v>
      </c>
      <c r="AF321" s="264">
        <v>0</v>
      </c>
      <c r="AG321" s="265">
        <v>0</v>
      </c>
      <c r="AH321" s="264">
        <v>0</v>
      </c>
      <c r="AI321" s="264">
        <v>0</v>
      </c>
      <c r="AJ321" s="264">
        <v>0</v>
      </c>
      <c r="AK321" s="264">
        <v>0</v>
      </c>
      <c r="AL321" s="264">
        <v>0</v>
      </c>
    </row>
    <row r="322" spans="1:38" ht="25.5" outlineLevel="2">
      <c r="A322" s="215" t="s">
        <v>27</v>
      </c>
      <c r="B322" s="216">
        <v>509741</v>
      </c>
      <c r="C322" s="266">
        <v>974101</v>
      </c>
      <c r="D322" s="225" t="s">
        <v>220</v>
      </c>
      <c r="E322" s="267">
        <v>2</v>
      </c>
      <c r="F322" s="268" t="s">
        <v>164</v>
      </c>
      <c r="G322" s="267" t="s">
        <v>23</v>
      </c>
      <c r="H322" s="269" t="s">
        <v>24</v>
      </c>
      <c r="I322" s="263">
        <v>52</v>
      </c>
      <c r="J322" s="264">
        <v>16</v>
      </c>
      <c r="K322" s="264">
        <v>15</v>
      </c>
      <c r="L322" s="264">
        <v>2</v>
      </c>
      <c r="M322" s="264">
        <v>17</v>
      </c>
      <c r="N322" s="264">
        <v>2</v>
      </c>
      <c r="O322" s="265">
        <v>11</v>
      </c>
      <c r="P322" s="264">
        <v>2</v>
      </c>
      <c r="Q322" s="264">
        <v>4</v>
      </c>
      <c r="R322" s="264">
        <v>0</v>
      </c>
      <c r="S322" s="264">
        <v>5</v>
      </c>
      <c r="T322" s="264">
        <v>0</v>
      </c>
      <c r="U322" s="265">
        <v>14</v>
      </c>
      <c r="V322" s="264">
        <v>6</v>
      </c>
      <c r="W322" s="264">
        <v>5</v>
      </c>
      <c r="X322" s="264">
        <v>0</v>
      </c>
      <c r="Y322" s="264">
        <v>3</v>
      </c>
      <c r="Z322" s="264">
        <v>0</v>
      </c>
      <c r="AA322" s="265">
        <v>14</v>
      </c>
      <c r="AB322" s="264">
        <v>4</v>
      </c>
      <c r="AC322" s="264">
        <v>3</v>
      </c>
      <c r="AD322" s="264">
        <v>1</v>
      </c>
      <c r="AE322" s="264">
        <v>5</v>
      </c>
      <c r="AF322" s="264">
        <v>1</v>
      </c>
      <c r="AG322" s="265">
        <v>13</v>
      </c>
      <c r="AH322" s="264">
        <v>4</v>
      </c>
      <c r="AI322" s="264">
        <v>3</v>
      </c>
      <c r="AJ322" s="264">
        <v>1</v>
      </c>
      <c r="AK322" s="264">
        <v>4</v>
      </c>
      <c r="AL322" s="264">
        <v>1</v>
      </c>
    </row>
    <row r="323" spans="1:38" ht="25.5" outlineLevel="2">
      <c r="A323" s="215" t="s">
        <v>27</v>
      </c>
      <c r="B323" s="216">
        <v>509741</v>
      </c>
      <c r="C323" s="266">
        <v>974101</v>
      </c>
      <c r="D323" s="225" t="s">
        <v>220</v>
      </c>
      <c r="E323" s="267">
        <v>2</v>
      </c>
      <c r="F323" s="268" t="s">
        <v>164</v>
      </c>
      <c r="G323" s="267">
        <v>22</v>
      </c>
      <c r="H323" s="269" t="s">
        <v>25</v>
      </c>
      <c r="I323" s="263">
        <v>0</v>
      </c>
      <c r="J323" s="264">
        <v>0</v>
      </c>
      <c r="K323" s="264">
        <v>0</v>
      </c>
      <c r="L323" s="264">
        <v>0</v>
      </c>
      <c r="M323" s="264">
        <v>0</v>
      </c>
      <c r="N323" s="264">
        <v>0</v>
      </c>
      <c r="O323" s="265">
        <v>0</v>
      </c>
      <c r="P323" s="264">
        <v>0</v>
      </c>
      <c r="Q323" s="264">
        <v>0</v>
      </c>
      <c r="R323" s="264">
        <v>0</v>
      </c>
      <c r="S323" s="264">
        <v>0</v>
      </c>
      <c r="T323" s="264">
        <v>0</v>
      </c>
      <c r="U323" s="265">
        <v>0</v>
      </c>
      <c r="V323" s="264">
        <v>0</v>
      </c>
      <c r="W323" s="264">
        <v>0</v>
      </c>
      <c r="X323" s="264">
        <v>0</v>
      </c>
      <c r="Y323" s="264">
        <v>0</v>
      </c>
      <c r="Z323" s="264">
        <v>0</v>
      </c>
      <c r="AA323" s="265">
        <v>0</v>
      </c>
      <c r="AB323" s="264">
        <v>0</v>
      </c>
      <c r="AC323" s="264">
        <v>0</v>
      </c>
      <c r="AD323" s="264">
        <v>0</v>
      </c>
      <c r="AE323" s="264">
        <v>0</v>
      </c>
      <c r="AF323" s="264">
        <v>0</v>
      </c>
      <c r="AG323" s="265">
        <v>0</v>
      </c>
      <c r="AH323" s="264">
        <v>0</v>
      </c>
      <c r="AI323" s="264">
        <v>0</v>
      </c>
      <c r="AJ323" s="264">
        <v>0</v>
      </c>
      <c r="AK323" s="264">
        <v>0</v>
      </c>
      <c r="AL323" s="264">
        <v>0</v>
      </c>
    </row>
    <row r="324" spans="1:38" ht="25.5" outlineLevel="2">
      <c r="A324" s="215" t="s">
        <v>27</v>
      </c>
      <c r="B324" s="216">
        <v>509745</v>
      </c>
      <c r="C324" s="266">
        <v>974501</v>
      </c>
      <c r="D324" s="225" t="s">
        <v>221</v>
      </c>
      <c r="E324" s="267">
        <v>2</v>
      </c>
      <c r="F324" s="268" t="s">
        <v>164</v>
      </c>
      <c r="G324" s="267" t="s">
        <v>23</v>
      </c>
      <c r="H324" s="269" t="s">
        <v>24</v>
      </c>
      <c r="I324" s="263">
        <v>99</v>
      </c>
      <c r="J324" s="264">
        <v>15</v>
      </c>
      <c r="K324" s="264">
        <v>46</v>
      </c>
      <c r="L324" s="264">
        <v>9</v>
      </c>
      <c r="M324" s="264">
        <v>21</v>
      </c>
      <c r="N324" s="264">
        <v>8</v>
      </c>
      <c r="O324" s="265">
        <v>24</v>
      </c>
      <c r="P324" s="264">
        <v>2</v>
      </c>
      <c r="Q324" s="264">
        <v>13</v>
      </c>
      <c r="R324" s="264">
        <v>0</v>
      </c>
      <c r="S324" s="264">
        <v>9</v>
      </c>
      <c r="T324" s="264">
        <v>0</v>
      </c>
      <c r="U324" s="265">
        <v>24</v>
      </c>
      <c r="V324" s="264">
        <v>5</v>
      </c>
      <c r="W324" s="264">
        <v>15</v>
      </c>
      <c r="X324" s="264">
        <v>0</v>
      </c>
      <c r="Y324" s="264">
        <v>4</v>
      </c>
      <c r="Z324" s="264">
        <v>0</v>
      </c>
      <c r="AA324" s="265">
        <v>26</v>
      </c>
      <c r="AB324" s="264">
        <v>4</v>
      </c>
      <c r="AC324" s="264">
        <v>9</v>
      </c>
      <c r="AD324" s="264">
        <v>5</v>
      </c>
      <c r="AE324" s="264">
        <v>4</v>
      </c>
      <c r="AF324" s="264">
        <v>4</v>
      </c>
      <c r="AG324" s="265">
        <v>25</v>
      </c>
      <c r="AH324" s="264">
        <v>4</v>
      </c>
      <c r="AI324" s="264">
        <v>9</v>
      </c>
      <c r="AJ324" s="264">
        <v>4</v>
      </c>
      <c r="AK324" s="264">
        <v>4</v>
      </c>
      <c r="AL324" s="264">
        <v>4</v>
      </c>
    </row>
    <row r="325" spans="1:38" ht="25.5" outlineLevel="2">
      <c r="A325" s="215" t="s">
        <v>27</v>
      </c>
      <c r="B325" s="216">
        <v>509745</v>
      </c>
      <c r="C325" s="266">
        <v>974501</v>
      </c>
      <c r="D325" s="225" t="s">
        <v>221</v>
      </c>
      <c r="E325" s="267">
        <v>2</v>
      </c>
      <c r="F325" s="268" t="s">
        <v>164</v>
      </c>
      <c r="G325" s="267">
        <v>22</v>
      </c>
      <c r="H325" s="269" t="s">
        <v>25</v>
      </c>
      <c r="I325" s="263">
        <v>0</v>
      </c>
      <c r="J325" s="264">
        <v>0</v>
      </c>
      <c r="K325" s="264">
        <v>0</v>
      </c>
      <c r="L325" s="264">
        <v>0</v>
      </c>
      <c r="M325" s="264">
        <v>0</v>
      </c>
      <c r="N325" s="264">
        <v>0</v>
      </c>
      <c r="O325" s="265">
        <v>0</v>
      </c>
      <c r="P325" s="264">
        <v>0</v>
      </c>
      <c r="Q325" s="264">
        <v>0</v>
      </c>
      <c r="R325" s="264">
        <v>0</v>
      </c>
      <c r="S325" s="264">
        <v>0</v>
      </c>
      <c r="T325" s="264">
        <v>0</v>
      </c>
      <c r="U325" s="265">
        <v>0</v>
      </c>
      <c r="V325" s="264">
        <v>0</v>
      </c>
      <c r="W325" s="264">
        <v>0</v>
      </c>
      <c r="X325" s="264">
        <v>0</v>
      </c>
      <c r="Y325" s="264">
        <v>0</v>
      </c>
      <c r="Z325" s="264">
        <v>0</v>
      </c>
      <c r="AA325" s="265">
        <v>0</v>
      </c>
      <c r="AB325" s="264">
        <v>0</v>
      </c>
      <c r="AC325" s="264">
        <v>0</v>
      </c>
      <c r="AD325" s="264">
        <v>0</v>
      </c>
      <c r="AE325" s="264">
        <v>0</v>
      </c>
      <c r="AF325" s="264">
        <v>0</v>
      </c>
      <c r="AG325" s="265">
        <v>0</v>
      </c>
      <c r="AH325" s="264">
        <v>0</v>
      </c>
      <c r="AI325" s="264">
        <v>0</v>
      </c>
      <c r="AJ325" s="264">
        <v>0</v>
      </c>
      <c r="AK325" s="264">
        <v>0</v>
      </c>
      <c r="AL325" s="264">
        <v>0</v>
      </c>
    </row>
    <row r="326" spans="1:38" ht="38.25" outlineLevel="2">
      <c r="A326" s="215" t="s">
        <v>20</v>
      </c>
      <c r="B326" s="216">
        <v>509901</v>
      </c>
      <c r="C326" s="266">
        <v>990101</v>
      </c>
      <c r="D326" s="225" t="s">
        <v>143</v>
      </c>
      <c r="E326" s="267">
        <v>2</v>
      </c>
      <c r="F326" s="268" t="s">
        <v>164</v>
      </c>
      <c r="G326" s="267" t="s">
        <v>23</v>
      </c>
      <c r="H326" s="269" t="s">
        <v>24</v>
      </c>
      <c r="I326" s="263">
        <v>11093</v>
      </c>
      <c r="J326" s="264">
        <v>3013</v>
      </c>
      <c r="K326" s="264">
        <v>4267</v>
      </c>
      <c r="L326" s="264">
        <v>91</v>
      </c>
      <c r="M326" s="264">
        <v>3675</v>
      </c>
      <c r="N326" s="264">
        <v>47</v>
      </c>
      <c r="O326" s="265">
        <v>1901</v>
      </c>
      <c r="P326" s="264">
        <v>539</v>
      </c>
      <c r="Q326" s="264">
        <v>686</v>
      </c>
      <c r="R326" s="264">
        <v>26</v>
      </c>
      <c r="S326" s="264">
        <v>646</v>
      </c>
      <c r="T326" s="264">
        <v>4</v>
      </c>
      <c r="U326" s="265">
        <v>2602</v>
      </c>
      <c r="V326" s="264">
        <v>733</v>
      </c>
      <c r="W326" s="264">
        <v>904</v>
      </c>
      <c r="X326" s="264">
        <v>45</v>
      </c>
      <c r="Y326" s="264">
        <v>909</v>
      </c>
      <c r="Z326" s="264">
        <v>11</v>
      </c>
      <c r="AA326" s="265">
        <v>3295</v>
      </c>
      <c r="AB326" s="264">
        <v>871</v>
      </c>
      <c r="AC326" s="264">
        <v>1338</v>
      </c>
      <c r="AD326" s="264">
        <v>10</v>
      </c>
      <c r="AE326" s="264">
        <v>1060</v>
      </c>
      <c r="AF326" s="264">
        <v>16</v>
      </c>
      <c r="AG326" s="265">
        <v>3295</v>
      </c>
      <c r="AH326" s="264">
        <v>870</v>
      </c>
      <c r="AI326" s="264">
        <v>1339</v>
      </c>
      <c r="AJ326" s="264">
        <v>10</v>
      </c>
      <c r="AK326" s="264">
        <v>1060</v>
      </c>
      <c r="AL326" s="264">
        <v>16</v>
      </c>
    </row>
    <row r="327" spans="1:38" ht="38.25" outlineLevel="2">
      <c r="A327" s="215" t="s">
        <v>20</v>
      </c>
      <c r="B327" s="216">
        <v>509901</v>
      </c>
      <c r="C327" s="266">
        <v>990101</v>
      </c>
      <c r="D327" s="225" t="s">
        <v>143</v>
      </c>
      <c r="E327" s="267">
        <v>2</v>
      </c>
      <c r="F327" s="268" t="s">
        <v>164</v>
      </c>
      <c r="G327" s="267">
        <v>22</v>
      </c>
      <c r="H327" s="269" t="s">
        <v>25</v>
      </c>
      <c r="I327" s="263">
        <v>1137</v>
      </c>
      <c r="J327" s="264">
        <v>418</v>
      </c>
      <c r="K327" s="264">
        <v>439</v>
      </c>
      <c r="L327" s="264">
        <v>4</v>
      </c>
      <c r="M327" s="264">
        <v>271</v>
      </c>
      <c r="N327" s="264">
        <v>5</v>
      </c>
      <c r="O327" s="265">
        <v>12</v>
      </c>
      <c r="P327" s="264">
        <v>4</v>
      </c>
      <c r="Q327" s="264">
        <v>3</v>
      </c>
      <c r="R327" s="264">
        <v>0</v>
      </c>
      <c r="S327" s="264">
        <v>5</v>
      </c>
      <c r="T327" s="264">
        <v>0</v>
      </c>
      <c r="U327" s="265">
        <v>35</v>
      </c>
      <c r="V327" s="264">
        <v>12</v>
      </c>
      <c r="W327" s="264">
        <v>8</v>
      </c>
      <c r="X327" s="264">
        <v>0</v>
      </c>
      <c r="Y327" s="264">
        <v>14</v>
      </c>
      <c r="Z327" s="264">
        <v>1</v>
      </c>
      <c r="AA327" s="265">
        <v>545</v>
      </c>
      <c r="AB327" s="264">
        <v>201</v>
      </c>
      <c r="AC327" s="264">
        <v>214</v>
      </c>
      <c r="AD327" s="264">
        <v>2</v>
      </c>
      <c r="AE327" s="264">
        <v>126</v>
      </c>
      <c r="AF327" s="264">
        <v>2</v>
      </c>
      <c r="AG327" s="265">
        <v>545</v>
      </c>
      <c r="AH327" s="264">
        <v>201</v>
      </c>
      <c r="AI327" s="264">
        <v>214</v>
      </c>
      <c r="AJ327" s="264">
        <v>2</v>
      </c>
      <c r="AK327" s="264">
        <v>126</v>
      </c>
      <c r="AL327" s="264">
        <v>2</v>
      </c>
    </row>
    <row r="328" spans="1:38" ht="38.25" outlineLevel="2">
      <c r="A328" s="215" t="s">
        <v>20</v>
      </c>
      <c r="B328" s="216">
        <v>509902</v>
      </c>
      <c r="C328" s="266">
        <v>990201</v>
      </c>
      <c r="D328" s="225" t="s">
        <v>144</v>
      </c>
      <c r="E328" s="267">
        <v>2</v>
      </c>
      <c r="F328" s="268" t="s">
        <v>164</v>
      </c>
      <c r="G328" s="267" t="s">
        <v>23</v>
      </c>
      <c r="H328" s="269" t="s">
        <v>24</v>
      </c>
      <c r="I328" s="263">
        <v>1023</v>
      </c>
      <c r="J328" s="264">
        <v>269</v>
      </c>
      <c r="K328" s="264">
        <v>419</v>
      </c>
      <c r="L328" s="264">
        <v>14</v>
      </c>
      <c r="M328" s="264">
        <v>313</v>
      </c>
      <c r="N328" s="264">
        <v>8</v>
      </c>
      <c r="O328" s="265">
        <v>248</v>
      </c>
      <c r="P328" s="264">
        <v>72</v>
      </c>
      <c r="Q328" s="264">
        <v>92</v>
      </c>
      <c r="R328" s="264">
        <v>4</v>
      </c>
      <c r="S328" s="264">
        <v>78</v>
      </c>
      <c r="T328" s="264">
        <v>2</v>
      </c>
      <c r="U328" s="265">
        <v>279</v>
      </c>
      <c r="V328" s="264">
        <v>71</v>
      </c>
      <c r="W328" s="264">
        <v>133</v>
      </c>
      <c r="X328" s="264">
        <v>4</v>
      </c>
      <c r="Y328" s="264">
        <v>71</v>
      </c>
      <c r="Z328" s="264">
        <v>0</v>
      </c>
      <c r="AA328" s="265">
        <v>248</v>
      </c>
      <c r="AB328" s="264">
        <v>63</v>
      </c>
      <c r="AC328" s="264">
        <v>97</v>
      </c>
      <c r="AD328" s="264">
        <v>3</v>
      </c>
      <c r="AE328" s="264">
        <v>82</v>
      </c>
      <c r="AF328" s="264">
        <v>3</v>
      </c>
      <c r="AG328" s="265">
        <v>248</v>
      </c>
      <c r="AH328" s="264">
        <v>63</v>
      </c>
      <c r="AI328" s="264">
        <v>97</v>
      </c>
      <c r="AJ328" s="264">
        <v>3</v>
      </c>
      <c r="AK328" s="264">
        <v>82</v>
      </c>
      <c r="AL328" s="264">
        <v>3</v>
      </c>
    </row>
    <row r="329" spans="1:38" ht="38.25" outlineLevel="2">
      <c r="A329" s="215" t="s">
        <v>20</v>
      </c>
      <c r="B329" s="216">
        <v>509902</v>
      </c>
      <c r="C329" s="266">
        <v>990201</v>
      </c>
      <c r="D329" s="225" t="s">
        <v>144</v>
      </c>
      <c r="E329" s="267">
        <v>2</v>
      </c>
      <c r="F329" s="268" t="s">
        <v>164</v>
      </c>
      <c r="G329" s="267">
        <v>22</v>
      </c>
      <c r="H329" s="269" t="s">
        <v>25</v>
      </c>
      <c r="I329" s="263">
        <v>0</v>
      </c>
      <c r="J329" s="264">
        <v>0</v>
      </c>
      <c r="K329" s="264">
        <v>0</v>
      </c>
      <c r="L329" s="264">
        <v>0</v>
      </c>
      <c r="M329" s="264">
        <v>0</v>
      </c>
      <c r="N329" s="264">
        <v>0</v>
      </c>
      <c r="O329" s="265">
        <v>0</v>
      </c>
      <c r="P329" s="264">
        <v>0</v>
      </c>
      <c r="Q329" s="264">
        <v>0</v>
      </c>
      <c r="R329" s="264">
        <v>0</v>
      </c>
      <c r="S329" s="264">
        <v>0</v>
      </c>
      <c r="T329" s="264">
        <v>0</v>
      </c>
      <c r="U329" s="265">
        <v>0</v>
      </c>
      <c r="V329" s="264">
        <v>0</v>
      </c>
      <c r="W329" s="264">
        <v>0</v>
      </c>
      <c r="X329" s="264">
        <v>0</v>
      </c>
      <c r="Y329" s="264">
        <v>0</v>
      </c>
      <c r="Z329" s="264">
        <v>0</v>
      </c>
      <c r="AA329" s="265">
        <v>0</v>
      </c>
      <c r="AB329" s="264">
        <v>0</v>
      </c>
      <c r="AC329" s="264">
        <v>0</v>
      </c>
      <c r="AD329" s="264">
        <v>0</v>
      </c>
      <c r="AE329" s="264">
        <v>0</v>
      </c>
      <c r="AF329" s="264">
        <v>0</v>
      </c>
      <c r="AG329" s="265">
        <v>0</v>
      </c>
      <c r="AH329" s="264">
        <v>0</v>
      </c>
      <c r="AI329" s="264">
        <v>0</v>
      </c>
      <c r="AJ329" s="264">
        <v>0</v>
      </c>
      <c r="AK329" s="264">
        <v>0</v>
      </c>
      <c r="AL329" s="264">
        <v>0</v>
      </c>
    </row>
    <row r="330" spans="1:38" ht="25.5" outlineLevel="2">
      <c r="A330" s="215" t="s">
        <v>20</v>
      </c>
      <c r="B330" s="216">
        <v>509905</v>
      </c>
      <c r="C330" s="266">
        <v>990501</v>
      </c>
      <c r="D330" s="225" t="s">
        <v>147</v>
      </c>
      <c r="E330" s="267">
        <v>2</v>
      </c>
      <c r="F330" s="268" t="s">
        <v>164</v>
      </c>
      <c r="G330" s="267" t="s">
        <v>23</v>
      </c>
      <c r="H330" s="269" t="s">
        <v>24</v>
      </c>
      <c r="I330" s="263">
        <v>4347</v>
      </c>
      <c r="J330" s="264">
        <v>937</v>
      </c>
      <c r="K330" s="264">
        <v>1909</v>
      </c>
      <c r="L330" s="264">
        <v>40</v>
      </c>
      <c r="M330" s="264">
        <v>1416</v>
      </c>
      <c r="N330" s="264">
        <v>45</v>
      </c>
      <c r="O330" s="265">
        <v>946</v>
      </c>
      <c r="P330" s="264">
        <v>186</v>
      </c>
      <c r="Q330" s="264">
        <v>452</v>
      </c>
      <c r="R330" s="264">
        <v>10</v>
      </c>
      <c r="S330" s="264">
        <v>291</v>
      </c>
      <c r="T330" s="264">
        <v>7</v>
      </c>
      <c r="U330" s="265">
        <v>1179</v>
      </c>
      <c r="V330" s="264">
        <v>279</v>
      </c>
      <c r="W330" s="264">
        <v>497</v>
      </c>
      <c r="X330" s="264">
        <v>10</v>
      </c>
      <c r="Y330" s="264">
        <v>375</v>
      </c>
      <c r="Z330" s="264">
        <v>18</v>
      </c>
      <c r="AA330" s="265">
        <v>1112</v>
      </c>
      <c r="AB330" s="264">
        <v>236</v>
      </c>
      <c r="AC330" s="264">
        <v>481</v>
      </c>
      <c r="AD330" s="264">
        <v>10</v>
      </c>
      <c r="AE330" s="264">
        <v>375</v>
      </c>
      <c r="AF330" s="264">
        <v>10</v>
      </c>
      <c r="AG330" s="265">
        <v>1110</v>
      </c>
      <c r="AH330" s="264">
        <v>236</v>
      </c>
      <c r="AI330" s="264">
        <v>479</v>
      </c>
      <c r="AJ330" s="264">
        <v>10</v>
      </c>
      <c r="AK330" s="264">
        <v>375</v>
      </c>
      <c r="AL330" s="264">
        <v>10</v>
      </c>
    </row>
    <row r="331" spans="1:38" ht="25.5" outlineLevel="2">
      <c r="A331" s="215" t="s">
        <v>20</v>
      </c>
      <c r="B331" s="216">
        <v>509905</v>
      </c>
      <c r="C331" s="266">
        <v>990501</v>
      </c>
      <c r="D331" s="225" t="s">
        <v>147</v>
      </c>
      <c r="E331" s="267">
        <v>2</v>
      </c>
      <c r="F331" s="268" t="s">
        <v>164</v>
      </c>
      <c r="G331" s="267">
        <v>22</v>
      </c>
      <c r="H331" s="269" t="s">
        <v>25</v>
      </c>
      <c r="I331" s="263">
        <v>4218</v>
      </c>
      <c r="J331" s="264">
        <v>882</v>
      </c>
      <c r="K331" s="264">
        <v>1854</v>
      </c>
      <c r="L331" s="264">
        <v>34</v>
      </c>
      <c r="M331" s="264">
        <v>1403</v>
      </c>
      <c r="N331" s="264">
        <v>45</v>
      </c>
      <c r="O331" s="265">
        <v>863</v>
      </c>
      <c r="P331" s="264">
        <v>160</v>
      </c>
      <c r="Q331" s="264">
        <v>397</v>
      </c>
      <c r="R331" s="264">
        <v>8</v>
      </c>
      <c r="S331" s="264">
        <v>291</v>
      </c>
      <c r="T331" s="264">
        <v>7</v>
      </c>
      <c r="U331" s="265">
        <v>1133</v>
      </c>
      <c r="V331" s="264">
        <v>250</v>
      </c>
      <c r="W331" s="264">
        <v>497</v>
      </c>
      <c r="X331" s="264">
        <v>6</v>
      </c>
      <c r="Y331" s="264">
        <v>362</v>
      </c>
      <c r="Z331" s="264">
        <v>18</v>
      </c>
      <c r="AA331" s="265">
        <v>1112</v>
      </c>
      <c r="AB331" s="264">
        <v>236</v>
      </c>
      <c r="AC331" s="264">
        <v>481</v>
      </c>
      <c r="AD331" s="264">
        <v>10</v>
      </c>
      <c r="AE331" s="264">
        <v>375</v>
      </c>
      <c r="AF331" s="264">
        <v>10</v>
      </c>
      <c r="AG331" s="265">
        <v>1110</v>
      </c>
      <c r="AH331" s="264">
        <v>236</v>
      </c>
      <c r="AI331" s="264">
        <v>479</v>
      </c>
      <c r="AJ331" s="264">
        <v>10</v>
      </c>
      <c r="AK331" s="264">
        <v>375</v>
      </c>
      <c r="AL331" s="264">
        <v>10</v>
      </c>
    </row>
    <row r="332" spans="1:38" ht="38.25" outlineLevel="2">
      <c r="A332" s="215" t="s">
        <v>20</v>
      </c>
      <c r="B332" s="216">
        <v>509907</v>
      </c>
      <c r="C332" s="266">
        <v>990701</v>
      </c>
      <c r="D332" s="225" t="s">
        <v>148</v>
      </c>
      <c r="E332" s="267">
        <v>2</v>
      </c>
      <c r="F332" s="268" t="s">
        <v>164</v>
      </c>
      <c r="G332" s="267" t="s">
        <v>23</v>
      </c>
      <c r="H332" s="269" t="s">
        <v>24</v>
      </c>
      <c r="I332" s="263">
        <v>1901</v>
      </c>
      <c r="J332" s="264">
        <v>563</v>
      </c>
      <c r="K332" s="264">
        <v>674</v>
      </c>
      <c r="L332" s="264">
        <v>16</v>
      </c>
      <c r="M332" s="264">
        <v>644</v>
      </c>
      <c r="N332" s="264">
        <v>4</v>
      </c>
      <c r="O332" s="265">
        <v>411</v>
      </c>
      <c r="P332" s="264">
        <v>109</v>
      </c>
      <c r="Q332" s="264">
        <v>164</v>
      </c>
      <c r="R332" s="264">
        <v>2</v>
      </c>
      <c r="S332" s="264">
        <v>135</v>
      </c>
      <c r="T332" s="264">
        <v>1</v>
      </c>
      <c r="U332" s="265">
        <v>651</v>
      </c>
      <c r="V332" s="264">
        <v>190</v>
      </c>
      <c r="W332" s="264">
        <v>197</v>
      </c>
      <c r="X332" s="264">
        <v>13</v>
      </c>
      <c r="Y332" s="264">
        <v>248</v>
      </c>
      <c r="Z332" s="264">
        <v>3</v>
      </c>
      <c r="AA332" s="265">
        <v>412</v>
      </c>
      <c r="AB332" s="264">
        <v>131</v>
      </c>
      <c r="AC332" s="264">
        <v>150</v>
      </c>
      <c r="AD332" s="264">
        <v>0</v>
      </c>
      <c r="AE332" s="264">
        <v>131</v>
      </c>
      <c r="AF332" s="264">
        <v>0</v>
      </c>
      <c r="AG332" s="265">
        <v>427</v>
      </c>
      <c r="AH332" s="264">
        <v>133</v>
      </c>
      <c r="AI332" s="264">
        <v>163</v>
      </c>
      <c r="AJ332" s="264">
        <v>1</v>
      </c>
      <c r="AK332" s="264">
        <v>130</v>
      </c>
      <c r="AL332" s="264">
        <v>0</v>
      </c>
    </row>
    <row r="333" spans="1:38" ht="38.25" outlineLevel="2">
      <c r="A333" s="215" t="s">
        <v>20</v>
      </c>
      <c r="B333" s="216">
        <v>509907</v>
      </c>
      <c r="C333" s="266">
        <v>990701</v>
      </c>
      <c r="D333" s="225" t="s">
        <v>148</v>
      </c>
      <c r="E333" s="267">
        <v>2</v>
      </c>
      <c r="F333" s="268" t="s">
        <v>164</v>
      </c>
      <c r="G333" s="267">
        <v>22</v>
      </c>
      <c r="H333" s="269" t="s">
        <v>25</v>
      </c>
      <c r="I333" s="263">
        <v>0</v>
      </c>
      <c r="J333" s="264">
        <v>0</v>
      </c>
      <c r="K333" s="264">
        <v>0</v>
      </c>
      <c r="L333" s="264">
        <v>0</v>
      </c>
      <c r="M333" s="264">
        <v>0</v>
      </c>
      <c r="N333" s="264">
        <v>0</v>
      </c>
      <c r="O333" s="265">
        <v>0</v>
      </c>
      <c r="P333" s="264">
        <v>0</v>
      </c>
      <c r="Q333" s="264">
        <v>0</v>
      </c>
      <c r="R333" s="264">
        <v>0</v>
      </c>
      <c r="S333" s="264">
        <v>0</v>
      </c>
      <c r="T333" s="264">
        <v>0</v>
      </c>
      <c r="U333" s="265">
        <v>0</v>
      </c>
      <c r="V333" s="264">
        <v>0</v>
      </c>
      <c r="W333" s="264">
        <v>0</v>
      </c>
      <c r="X333" s="264">
        <v>0</v>
      </c>
      <c r="Y333" s="264">
        <v>0</v>
      </c>
      <c r="Z333" s="264">
        <v>0</v>
      </c>
      <c r="AA333" s="265">
        <v>0</v>
      </c>
      <c r="AB333" s="264">
        <v>0</v>
      </c>
      <c r="AC333" s="264">
        <v>0</v>
      </c>
      <c r="AD333" s="264">
        <v>0</v>
      </c>
      <c r="AE333" s="264">
        <v>0</v>
      </c>
      <c r="AF333" s="264">
        <v>0</v>
      </c>
      <c r="AG333" s="265">
        <v>0</v>
      </c>
      <c r="AH333" s="264">
        <v>0</v>
      </c>
      <c r="AI333" s="264">
        <v>0</v>
      </c>
      <c r="AJ333" s="264">
        <v>0</v>
      </c>
      <c r="AK333" s="264">
        <v>0</v>
      </c>
      <c r="AL333" s="264">
        <v>0</v>
      </c>
    </row>
    <row r="334" spans="1:38" ht="25.5" outlineLevel="2">
      <c r="A334" s="215" t="s">
        <v>20</v>
      </c>
      <c r="B334" s="216">
        <v>509908</v>
      </c>
      <c r="C334" s="266">
        <v>990801</v>
      </c>
      <c r="D334" s="225" t="s">
        <v>222</v>
      </c>
      <c r="E334" s="267">
        <v>2</v>
      </c>
      <c r="F334" s="268" t="s">
        <v>164</v>
      </c>
      <c r="G334" s="267" t="s">
        <v>23</v>
      </c>
      <c r="H334" s="269" t="s">
        <v>24</v>
      </c>
      <c r="I334" s="263">
        <v>424</v>
      </c>
      <c r="J334" s="264">
        <v>137</v>
      </c>
      <c r="K334" s="264">
        <v>174</v>
      </c>
      <c r="L334" s="264">
        <v>4</v>
      </c>
      <c r="M334" s="264">
        <v>107</v>
      </c>
      <c r="N334" s="264">
        <v>2</v>
      </c>
      <c r="O334" s="265">
        <v>70</v>
      </c>
      <c r="P334" s="264">
        <v>23</v>
      </c>
      <c r="Q334" s="264">
        <v>31</v>
      </c>
      <c r="R334" s="264">
        <v>1</v>
      </c>
      <c r="S334" s="264">
        <v>15</v>
      </c>
      <c r="T334" s="264">
        <v>0</v>
      </c>
      <c r="U334" s="265">
        <v>24</v>
      </c>
      <c r="V334" s="264">
        <v>6</v>
      </c>
      <c r="W334" s="264">
        <v>9</v>
      </c>
      <c r="X334" s="264">
        <v>1</v>
      </c>
      <c r="Y334" s="264">
        <v>8</v>
      </c>
      <c r="Z334" s="264">
        <v>0</v>
      </c>
      <c r="AA334" s="265">
        <v>148</v>
      </c>
      <c r="AB334" s="264">
        <v>54</v>
      </c>
      <c r="AC334" s="264">
        <v>50</v>
      </c>
      <c r="AD334" s="264">
        <v>1</v>
      </c>
      <c r="AE334" s="264">
        <v>42</v>
      </c>
      <c r="AF334" s="264">
        <v>1</v>
      </c>
      <c r="AG334" s="265">
        <v>182</v>
      </c>
      <c r="AH334" s="264">
        <v>54</v>
      </c>
      <c r="AI334" s="264">
        <v>84</v>
      </c>
      <c r="AJ334" s="264">
        <v>1</v>
      </c>
      <c r="AK334" s="264">
        <v>42</v>
      </c>
      <c r="AL334" s="264">
        <v>1</v>
      </c>
    </row>
    <row r="335" spans="1:38" ht="25.5" outlineLevel="2">
      <c r="A335" s="215" t="s">
        <v>20</v>
      </c>
      <c r="B335" s="216">
        <v>509908</v>
      </c>
      <c r="C335" s="266">
        <v>990801</v>
      </c>
      <c r="D335" s="225" t="s">
        <v>222</v>
      </c>
      <c r="E335" s="267">
        <v>2</v>
      </c>
      <c r="F335" s="268" t="s">
        <v>164</v>
      </c>
      <c r="G335" s="267">
        <v>22</v>
      </c>
      <c r="H335" s="269" t="s">
        <v>25</v>
      </c>
      <c r="I335" s="263">
        <v>0</v>
      </c>
      <c r="J335" s="264">
        <v>0</v>
      </c>
      <c r="K335" s="264">
        <v>0</v>
      </c>
      <c r="L335" s="264">
        <v>0</v>
      </c>
      <c r="M335" s="264">
        <v>0</v>
      </c>
      <c r="N335" s="264">
        <v>0</v>
      </c>
      <c r="O335" s="265">
        <v>0</v>
      </c>
      <c r="P335" s="264">
        <v>0</v>
      </c>
      <c r="Q335" s="264">
        <v>0</v>
      </c>
      <c r="R335" s="264">
        <v>0</v>
      </c>
      <c r="S335" s="264">
        <v>0</v>
      </c>
      <c r="T335" s="264">
        <v>0</v>
      </c>
      <c r="U335" s="265">
        <v>0</v>
      </c>
      <c r="V335" s="264">
        <v>0</v>
      </c>
      <c r="W335" s="264">
        <v>0</v>
      </c>
      <c r="X335" s="264">
        <v>0</v>
      </c>
      <c r="Y335" s="264">
        <v>0</v>
      </c>
      <c r="Z335" s="264">
        <v>0</v>
      </c>
      <c r="AA335" s="265">
        <v>0</v>
      </c>
      <c r="AB335" s="264">
        <v>0</v>
      </c>
      <c r="AC335" s="264">
        <v>0</v>
      </c>
      <c r="AD335" s="264">
        <v>0</v>
      </c>
      <c r="AE335" s="264">
        <v>0</v>
      </c>
      <c r="AF335" s="264">
        <v>0</v>
      </c>
      <c r="AG335" s="265">
        <v>0</v>
      </c>
      <c r="AH335" s="264">
        <v>0</v>
      </c>
      <c r="AI335" s="264">
        <v>0</v>
      </c>
      <c r="AJ335" s="264">
        <v>0</v>
      </c>
      <c r="AK335" s="264">
        <v>0</v>
      </c>
      <c r="AL335" s="264">
        <v>0</v>
      </c>
    </row>
    <row r="336" spans="1:38" ht="38.25" customHeight="1" outlineLevel="2">
      <c r="A336" s="215" t="s">
        <v>20</v>
      </c>
      <c r="B336" s="216">
        <v>509909</v>
      </c>
      <c r="C336" s="266">
        <v>990901</v>
      </c>
      <c r="D336" s="225" t="s">
        <v>149</v>
      </c>
      <c r="E336" s="267">
        <v>2</v>
      </c>
      <c r="F336" s="268" t="s">
        <v>164</v>
      </c>
      <c r="G336" s="267" t="s">
        <v>23</v>
      </c>
      <c r="H336" s="269" t="s">
        <v>24</v>
      </c>
      <c r="I336" s="263">
        <v>1686</v>
      </c>
      <c r="J336" s="264">
        <v>114</v>
      </c>
      <c r="K336" s="264">
        <v>1226</v>
      </c>
      <c r="L336" s="264">
        <v>10</v>
      </c>
      <c r="M336" s="264">
        <v>283</v>
      </c>
      <c r="N336" s="264">
        <v>53</v>
      </c>
      <c r="O336" s="265">
        <v>306</v>
      </c>
      <c r="P336" s="264">
        <v>34</v>
      </c>
      <c r="Q336" s="264">
        <v>189</v>
      </c>
      <c r="R336" s="264">
        <v>1</v>
      </c>
      <c r="S336" s="264">
        <v>73</v>
      </c>
      <c r="T336" s="264">
        <v>9</v>
      </c>
      <c r="U336" s="265">
        <v>427</v>
      </c>
      <c r="V336" s="264">
        <v>26</v>
      </c>
      <c r="W336" s="264">
        <v>330</v>
      </c>
      <c r="X336" s="264">
        <v>3</v>
      </c>
      <c r="Y336" s="264">
        <v>58</v>
      </c>
      <c r="Z336" s="264">
        <v>10</v>
      </c>
      <c r="AA336" s="265">
        <v>476</v>
      </c>
      <c r="AB336" s="264">
        <v>27</v>
      </c>
      <c r="AC336" s="264">
        <v>353</v>
      </c>
      <c r="AD336" s="264">
        <v>3</v>
      </c>
      <c r="AE336" s="264">
        <v>76</v>
      </c>
      <c r="AF336" s="264">
        <v>17</v>
      </c>
      <c r="AG336" s="265">
        <v>477</v>
      </c>
      <c r="AH336" s="264">
        <v>27</v>
      </c>
      <c r="AI336" s="264">
        <v>354</v>
      </c>
      <c r="AJ336" s="264">
        <v>3</v>
      </c>
      <c r="AK336" s="264">
        <v>76</v>
      </c>
      <c r="AL336" s="264">
        <v>17</v>
      </c>
    </row>
    <row r="337" spans="1:38" ht="38.25" customHeight="1" outlineLevel="2">
      <c r="A337" s="227" t="s">
        <v>20</v>
      </c>
      <c r="B337" s="227">
        <v>509909</v>
      </c>
      <c r="C337" s="266">
        <v>990901</v>
      </c>
      <c r="D337" s="270" t="s">
        <v>149</v>
      </c>
      <c r="E337" s="271">
        <v>2</v>
      </c>
      <c r="F337" s="272" t="s">
        <v>164</v>
      </c>
      <c r="G337" s="271">
        <v>22</v>
      </c>
      <c r="H337" s="273" t="s">
        <v>25</v>
      </c>
      <c r="I337" s="263">
        <v>0</v>
      </c>
      <c r="J337" s="264">
        <v>0</v>
      </c>
      <c r="K337" s="264">
        <v>0</v>
      </c>
      <c r="L337" s="264">
        <v>0</v>
      </c>
      <c r="M337" s="264">
        <v>0</v>
      </c>
      <c r="N337" s="264">
        <v>0</v>
      </c>
      <c r="O337" s="265">
        <v>0</v>
      </c>
      <c r="P337" s="274">
        <v>0</v>
      </c>
      <c r="Q337" s="274">
        <v>0</v>
      </c>
      <c r="R337" s="274">
        <v>0</v>
      </c>
      <c r="S337" s="274">
        <v>0</v>
      </c>
      <c r="T337" s="274">
        <v>0</v>
      </c>
      <c r="U337" s="265">
        <v>0</v>
      </c>
      <c r="V337" s="274">
        <v>0</v>
      </c>
      <c r="W337" s="274">
        <v>0</v>
      </c>
      <c r="X337" s="274">
        <v>0</v>
      </c>
      <c r="Y337" s="274">
        <v>0</v>
      </c>
      <c r="Z337" s="274">
        <v>0</v>
      </c>
      <c r="AA337" s="265">
        <v>0</v>
      </c>
      <c r="AB337" s="274">
        <v>0</v>
      </c>
      <c r="AC337" s="274">
        <v>0</v>
      </c>
      <c r="AD337" s="274">
        <v>0</v>
      </c>
      <c r="AE337" s="274">
        <v>0</v>
      </c>
      <c r="AF337" s="274">
        <v>0</v>
      </c>
      <c r="AG337" s="265">
        <v>0</v>
      </c>
      <c r="AH337" s="274">
        <v>0</v>
      </c>
      <c r="AI337" s="274">
        <v>0</v>
      </c>
      <c r="AJ337" s="274">
        <v>0</v>
      </c>
      <c r="AK337" s="274">
        <v>0</v>
      </c>
      <c r="AL337" s="274">
        <v>0</v>
      </c>
    </row>
    <row r="338" spans="1:38" ht="38.25" customHeight="1" outlineLevel="2">
      <c r="A338" s="215" t="s">
        <v>27</v>
      </c>
      <c r="B338" s="216">
        <v>509669</v>
      </c>
      <c r="C338" s="259">
        <v>966801</v>
      </c>
      <c r="D338" s="225" t="s">
        <v>156</v>
      </c>
      <c r="E338" s="267">
        <v>2</v>
      </c>
      <c r="F338" s="268" t="s">
        <v>164</v>
      </c>
      <c r="G338" s="267" t="s">
        <v>23</v>
      </c>
      <c r="H338" s="269" t="s">
        <v>24</v>
      </c>
      <c r="I338" s="263">
        <v>270</v>
      </c>
      <c r="J338" s="264">
        <v>6</v>
      </c>
      <c r="K338" s="264">
        <v>163</v>
      </c>
      <c r="L338" s="264">
        <v>2</v>
      </c>
      <c r="M338" s="264">
        <v>97</v>
      </c>
      <c r="N338" s="264">
        <v>2</v>
      </c>
      <c r="O338" s="265">
        <v>20</v>
      </c>
      <c r="P338" s="264">
        <v>1</v>
      </c>
      <c r="Q338" s="264">
        <v>6</v>
      </c>
      <c r="R338" s="264">
        <v>0</v>
      </c>
      <c r="S338" s="264">
        <v>13</v>
      </c>
      <c r="T338" s="264">
        <v>0</v>
      </c>
      <c r="U338" s="265">
        <v>40</v>
      </c>
      <c r="V338" s="264">
        <v>1</v>
      </c>
      <c r="W338" s="264">
        <v>11</v>
      </c>
      <c r="X338" s="264">
        <v>0</v>
      </c>
      <c r="Y338" s="264">
        <v>28</v>
      </c>
      <c r="Z338" s="264">
        <v>0</v>
      </c>
      <c r="AA338" s="265">
        <v>134</v>
      </c>
      <c r="AB338" s="264">
        <v>2</v>
      </c>
      <c r="AC338" s="264">
        <v>89</v>
      </c>
      <c r="AD338" s="264">
        <v>1</v>
      </c>
      <c r="AE338" s="264">
        <v>41</v>
      </c>
      <c r="AF338" s="264">
        <v>1</v>
      </c>
      <c r="AG338" s="265">
        <v>76</v>
      </c>
      <c r="AH338" s="264">
        <v>2</v>
      </c>
      <c r="AI338" s="264">
        <v>57</v>
      </c>
      <c r="AJ338" s="264">
        <v>1</v>
      </c>
      <c r="AK338" s="264">
        <v>15</v>
      </c>
      <c r="AL338" s="264">
        <v>1</v>
      </c>
    </row>
    <row r="339" spans="1:38" ht="38.25" customHeight="1" outlineLevel="2">
      <c r="A339" s="215" t="s">
        <v>27</v>
      </c>
      <c r="B339" s="216">
        <v>509669</v>
      </c>
      <c r="C339" s="266">
        <v>966801</v>
      </c>
      <c r="D339" s="225" t="s">
        <v>156</v>
      </c>
      <c r="E339" s="271">
        <v>2</v>
      </c>
      <c r="F339" s="272" t="s">
        <v>164</v>
      </c>
      <c r="G339" s="271">
        <v>22</v>
      </c>
      <c r="H339" s="273" t="s">
        <v>25</v>
      </c>
      <c r="I339" s="263">
        <v>239</v>
      </c>
      <c r="J339" s="264">
        <v>6</v>
      </c>
      <c r="K339" s="264">
        <v>132</v>
      </c>
      <c r="L339" s="264">
        <v>2</v>
      </c>
      <c r="M339" s="264">
        <v>97</v>
      </c>
      <c r="N339" s="264">
        <v>2</v>
      </c>
      <c r="O339" s="265">
        <v>20</v>
      </c>
      <c r="P339" s="264">
        <v>1</v>
      </c>
      <c r="Q339" s="264">
        <v>6</v>
      </c>
      <c r="R339" s="264">
        <v>0</v>
      </c>
      <c r="S339" s="264">
        <v>13</v>
      </c>
      <c r="T339" s="264">
        <v>0</v>
      </c>
      <c r="U339" s="265">
        <v>40</v>
      </c>
      <c r="V339" s="264">
        <v>1</v>
      </c>
      <c r="W339" s="264">
        <v>11</v>
      </c>
      <c r="X339" s="264">
        <v>0</v>
      </c>
      <c r="Y339" s="264">
        <v>28</v>
      </c>
      <c r="Z339" s="264">
        <v>0</v>
      </c>
      <c r="AA339" s="265">
        <v>103</v>
      </c>
      <c r="AB339" s="264">
        <v>2</v>
      </c>
      <c r="AC339" s="264">
        <v>58</v>
      </c>
      <c r="AD339" s="264">
        <v>1</v>
      </c>
      <c r="AE339" s="264">
        <v>41</v>
      </c>
      <c r="AF339" s="264">
        <v>1</v>
      </c>
      <c r="AG339" s="265">
        <v>76</v>
      </c>
      <c r="AH339" s="264">
        <v>2</v>
      </c>
      <c r="AI339" s="264">
        <v>57</v>
      </c>
      <c r="AJ339" s="264">
        <v>1</v>
      </c>
      <c r="AK339" s="264">
        <v>15</v>
      </c>
      <c r="AL339" s="264">
        <v>1</v>
      </c>
    </row>
    <row r="340" spans="1:38" ht="38.25" customHeight="1" outlineLevel="2">
      <c r="A340" s="215" t="s">
        <v>27</v>
      </c>
      <c r="B340" s="216">
        <v>509749</v>
      </c>
      <c r="C340" s="266">
        <v>974901</v>
      </c>
      <c r="D340" s="225" t="s">
        <v>157</v>
      </c>
      <c r="E340" s="267">
        <v>2</v>
      </c>
      <c r="F340" s="268" t="s">
        <v>164</v>
      </c>
      <c r="G340" s="267" t="s">
        <v>23</v>
      </c>
      <c r="H340" s="269" t="s">
        <v>24</v>
      </c>
      <c r="I340" s="263">
        <v>250</v>
      </c>
      <c r="J340" s="264">
        <v>24</v>
      </c>
      <c r="K340" s="264">
        <v>189</v>
      </c>
      <c r="L340" s="264">
        <v>2</v>
      </c>
      <c r="M340" s="264">
        <v>33</v>
      </c>
      <c r="N340" s="264">
        <v>2</v>
      </c>
      <c r="O340" s="265">
        <v>0</v>
      </c>
      <c r="P340" s="264">
        <v>0</v>
      </c>
      <c r="Q340" s="264">
        <v>0</v>
      </c>
      <c r="R340" s="264">
        <v>0</v>
      </c>
      <c r="S340" s="264">
        <v>0</v>
      </c>
      <c r="T340" s="264">
        <v>0</v>
      </c>
      <c r="U340" s="265">
        <v>31</v>
      </c>
      <c r="V340" s="264">
        <v>20</v>
      </c>
      <c r="W340" s="264">
        <v>8</v>
      </c>
      <c r="X340" s="264">
        <v>0</v>
      </c>
      <c r="Y340" s="264">
        <v>3</v>
      </c>
      <c r="Z340" s="264">
        <v>0</v>
      </c>
      <c r="AA340" s="265">
        <v>143</v>
      </c>
      <c r="AB340" s="264">
        <v>2</v>
      </c>
      <c r="AC340" s="264">
        <v>124</v>
      </c>
      <c r="AD340" s="264">
        <v>1</v>
      </c>
      <c r="AE340" s="264">
        <v>15</v>
      </c>
      <c r="AF340" s="264">
        <v>1</v>
      </c>
      <c r="AG340" s="265">
        <v>76</v>
      </c>
      <c r="AH340" s="264">
        <v>2</v>
      </c>
      <c r="AI340" s="264">
        <v>57</v>
      </c>
      <c r="AJ340" s="264">
        <v>1</v>
      </c>
      <c r="AK340" s="264">
        <v>15</v>
      </c>
      <c r="AL340" s="264">
        <v>1</v>
      </c>
    </row>
    <row r="341" spans="1:38" ht="38.25" customHeight="1" outlineLevel="2">
      <c r="A341" s="215" t="s">
        <v>27</v>
      </c>
      <c r="B341" s="216">
        <v>509749</v>
      </c>
      <c r="C341" s="266">
        <v>974901</v>
      </c>
      <c r="D341" s="225" t="s">
        <v>157</v>
      </c>
      <c r="E341" s="271">
        <v>2</v>
      </c>
      <c r="F341" s="272" t="s">
        <v>164</v>
      </c>
      <c r="G341" s="271">
        <v>22</v>
      </c>
      <c r="H341" s="273" t="s">
        <v>25</v>
      </c>
      <c r="I341" s="263">
        <v>250</v>
      </c>
      <c r="J341" s="264">
        <v>24</v>
      </c>
      <c r="K341" s="264">
        <v>189</v>
      </c>
      <c r="L341" s="264">
        <v>2</v>
      </c>
      <c r="M341" s="264">
        <v>33</v>
      </c>
      <c r="N341" s="264">
        <v>2</v>
      </c>
      <c r="O341" s="265">
        <v>0</v>
      </c>
      <c r="P341" s="264">
        <v>0</v>
      </c>
      <c r="Q341" s="264">
        <v>0</v>
      </c>
      <c r="R341" s="264">
        <v>0</v>
      </c>
      <c r="S341" s="264">
        <v>0</v>
      </c>
      <c r="T341" s="264">
        <v>0</v>
      </c>
      <c r="U341" s="265">
        <v>31</v>
      </c>
      <c r="V341" s="264">
        <v>20</v>
      </c>
      <c r="W341" s="264">
        <v>8</v>
      </c>
      <c r="X341" s="264">
        <v>0</v>
      </c>
      <c r="Y341" s="264">
        <v>3</v>
      </c>
      <c r="Z341" s="264">
        <v>0</v>
      </c>
      <c r="AA341" s="265">
        <v>143</v>
      </c>
      <c r="AB341" s="264">
        <v>2</v>
      </c>
      <c r="AC341" s="264">
        <v>124</v>
      </c>
      <c r="AD341" s="264">
        <v>1</v>
      </c>
      <c r="AE341" s="264">
        <v>15</v>
      </c>
      <c r="AF341" s="264">
        <v>1</v>
      </c>
      <c r="AG341" s="265">
        <v>76</v>
      </c>
      <c r="AH341" s="264">
        <v>2</v>
      </c>
      <c r="AI341" s="264">
        <v>57</v>
      </c>
      <c r="AJ341" s="264">
        <v>1</v>
      </c>
      <c r="AK341" s="264">
        <v>15</v>
      </c>
      <c r="AL341" s="264">
        <v>1</v>
      </c>
    </row>
    <row r="342" spans="1:38" ht="38.25" customHeight="1" outlineLevel="2">
      <c r="A342" s="215" t="s">
        <v>20</v>
      </c>
      <c r="B342" s="216">
        <v>503630</v>
      </c>
      <c r="C342" s="216">
        <v>363001</v>
      </c>
      <c r="D342" s="275" t="s">
        <v>155</v>
      </c>
      <c r="E342" s="267">
        <v>2</v>
      </c>
      <c r="F342" s="268" t="s">
        <v>164</v>
      </c>
      <c r="G342" s="267" t="s">
        <v>23</v>
      </c>
      <c r="H342" s="269" t="s">
        <v>24</v>
      </c>
      <c r="I342" s="263">
        <v>14679</v>
      </c>
      <c r="J342" s="264">
        <v>80</v>
      </c>
      <c r="K342" s="264">
        <v>2140</v>
      </c>
      <c r="L342" s="264">
        <v>80</v>
      </c>
      <c r="M342" s="264">
        <v>12195</v>
      </c>
      <c r="N342" s="264">
        <v>184</v>
      </c>
      <c r="O342" s="265">
        <v>3458</v>
      </c>
      <c r="P342" s="276">
        <v>20</v>
      </c>
      <c r="Q342" s="276">
        <v>535</v>
      </c>
      <c r="R342" s="276">
        <v>20</v>
      </c>
      <c r="S342" s="276">
        <v>2837</v>
      </c>
      <c r="T342" s="276">
        <v>46</v>
      </c>
      <c r="U342" s="265">
        <v>3629</v>
      </c>
      <c r="V342" s="276">
        <v>20</v>
      </c>
      <c r="W342" s="276">
        <v>535</v>
      </c>
      <c r="X342" s="276">
        <v>20</v>
      </c>
      <c r="Y342" s="276">
        <v>3008</v>
      </c>
      <c r="Z342" s="276">
        <v>46</v>
      </c>
      <c r="AA342" s="265">
        <v>3796</v>
      </c>
      <c r="AB342" s="276">
        <v>20</v>
      </c>
      <c r="AC342" s="276">
        <v>535</v>
      </c>
      <c r="AD342" s="276">
        <v>20</v>
      </c>
      <c r="AE342" s="276">
        <v>3175</v>
      </c>
      <c r="AF342" s="276">
        <v>46</v>
      </c>
      <c r="AG342" s="265">
        <v>3796</v>
      </c>
      <c r="AH342" s="276">
        <v>20</v>
      </c>
      <c r="AI342" s="276">
        <v>535</v>
      </c>
      <c r="AJ342" s="276">
        <v>20</v>
      </c>
      <c r="AK342" s="276">
        <v>3175</v>
      </c>
      <c r="AL342" s="276">
        <v>46</v>
      </c>
    </row>
    <row r="343" spans="1:38" ht="38.25" customHeight="1" outlineLevel="2">
      <c r="A343" s="215" t="s">
        <v>20</v>
      </c>
      <c r="B343" s="216">
        <v>503630</v>
      </c>
      <c r="C343" s="216">
        <v>363001</v>
      </c>
      <c r="D343" s="275" t="s">
        <v>155</v>
      </c>
      <c r="E343" s="267">
        <v>2</v>
      </c>
      <c r="F343" s="268" t="s">
        <v>164</v>
      </c>
      <c r="G343" s="267">
        <v>22</v>
      </c>
      <c r="H343" s="269" t="s">
        <v>25</v>
      </c>
      <c r="I343" s="263">
        <v>1354</v>
      </c>
      <c r="J343" s="264">
        <v>15</v>
      </c>
      <c r="K343" s="264">
        <v>270</v>
      </c>
      <c r="L343" s="264">
        <v>4</v>
      </c>
      <c r="M343" s="264">
        <v>1065</v>
      </c>
      <c r="N343" s="264">
        <v>0</v>
      </c>
      <c r="O343" s="265">
        <v>262</v>
      </c>
      <c r="P343" s="276">
        <v>4</v>
      </c>
      <c r="Q343" s="276">
        <v>53</v>
      </c>
      <c r="R343" s="276">
        <v>0</v>
      </c>
      <c r="S343" s="276">
        <v>205</v>
      </c>
      <c r="T343" s="276">
        <v>0</v>
      </c>
      <c r="U343" s="265">
        <v>328</v>
      </c>
      <c r="V343" s="276">
        <v>3</v>
      </c>
      <c r="W343" s="276">
        <v>65</v>
      </c>
      <c r="X343" s="276">
        <v>0</v>
      </c>
      <c r="Y343" s="276">
        <v>260</v>
      </c>
      <c r="Z343" s="276">
        <v>0</v>
      </c>
      <c r="AA343" s="265">
        <v>382</v>
      </c>
      <c r="AB343" s="276">
        <v>4</v>
      </c>
      <c r="AC343" s="276">
        <v>76</v>
      </c>
      <c r="AD343" s="276">
        <v>2</v>
      </c>
      <c r="AE343" s="276">
        <v>300</v>
      </c>
      <c r="AF343" s="276">
        <v>0</v>
      </c>
      <c r="AG343" s="265">
        <v>382</v>
      </c>
      <c r="AH343" s="276">
        <v>4</v>
      </c>
      <c r="AI343" s="276">
        <v>76</v>
      </c>
      <c r="AJ343" s="276">
        <v>2</v>
      </c>
      <c r="AK343" s="276">
        <v>300</v>
      </c>
      <c r="AL343" s="276">
        <v>0</v>
      </c>
    </row>
    <row r="344" spans="1:38" ht="38.25" customHeight="1" outlineLevel="2">
      <c r="A344" s="215" t="s">
        <v>35</v>
      </c>
      <c r="B344" s="216">
        <v>508804</v>
      </c>
      <c r="C344" s="227">
        <v>880401</v>
      </c>
      <c r="D344" s="252" t="s">
        <v>151</v>
      </c>
      <c r="E344" s="267">
        <v>2</v>
      </c>
      <c r="F344" s="268" t="s">
        <v>164</v>
      </c>
      <c r="G344" s="267" t="s">
        <v>23</v>
      </c>
      <c r="H344" s="269" t="s">
        <v>24</v>
      </c>
      <c r="I344" s="263">
        <v>486</v>
      </c>
      <c r="J344" s="264">
        <v>124</v>
      </c>
      <c r="K344" s="264">
        <v>251</v>
      </c>
      <c r="L344" s="264">
        <v>0</v>
      </c>
      <c r="M344" s="264">
        <v>111</v>
      </c>
      <c r="N344" s="264">
        <v>0</v>
      </c>
      <c r="O344" s="265">
        <v>65</v>
      </c>
      <c r="P344" s="276">
        <v>0</v>
      </c>
      <c r="Q344" s="276">
        <v>65</v>
      </c>
      <c r="R344" s="276">
        <v>0</v>
      </c>
      <c r="S344" s="276">
        <v>0</v>
      </c>
      <c r="T344" s="276">
        <v>0</v>
      </c>
      <c r="U344" s="265">
        <v>44</v>
      </c>
      <c r="V344" s="264">
        <v>0</v>
      </c>
      <c r="W344" s="264">
        <v>44</v>
      </c>
      <c r="X344" s="264">
        <v>0</v>
      </c>
      <c r="Y344" s="264">
        <v>0</v>
      </c>
      <c r="Z344" s="264">
        <v>0</v>
      </c>
      <c r="AA344" s="265">
        <v>139</v>
      </c>
      <c r="AB344" s="276">
        <v>0</v>
      </c>
      <c r="AC344" s="276">
        <v>139</v>
      </c>
      <c r="AD344" s="276">
        <v>0</v>
      </c>
      <c r="AE344" s="276">
        <v>0</v>
      </c>
      <c r="AF344" s="276">
        <v>0</v>
      </c>
      <c r="AG344" s="265">
        <v>238</v>
      </c>
      <c r="AH344" s="276">
        <v>124</v>
      </c>
      <c r="AI344" s="276">
        <v>3</v>
      </c>
      <c r="AJ344" s="276">
        <v>0</v>
      </c>
      <c r="AK344" s="276">
        <v>111</v>
      </c>
      <c r="AL344" s="276">
        <v>0</v>
      </c>
    </row>
    <row r="345" spans="1:38" ht="38.25" customHeight="1" outlineLevel="2">
      <c r="A345" s="215" t="s">
        <v>35</v>
      </c>
      <c r="B345" s="216">
        <v>508804</v>
      </c>
      <c r="C345" s="227">
        <v>880401</v>
      </c>
      <c r="D345" s="252" t="s">
        <v>151</v>
      </c>
      <c r="E345" s="267">
        <v>2</v>
      </c>
      <c r="F345" s="268" t="s">
        <v>164</v>
      </c>
      <c r="G345" s="267">
        <v>22</v>
      </c>
      <c r="H345" s="269" t="s">
        <v>25</v>
      </c>
      <c r="I345" s="263">
        <v>0</v>
      </c>
      <c r="J345" s="264">
        <v>0</v>
      </c>
      <c r="K345" s="264">
        <v>0</v>
      </c>
      <c r="L345" s="264">
        <v>0</v>
      </c>
      <c r="M345" s="264">
        <v>0</v>
      </c>
      <c r="N345" s="264">
        <v>0</v>
      </c>
      <c r="O345" s="265">
        <v>0</v>
      </c>
      <c r="P345" s="276">
        <v>0</v>
      </c>
      <c r="Q345" s="276">
        <v>0</v>
      </c>
      <c r="R345" s="276">
        <v>0</v>
      </c>
      <c r="S345" s="276">
        <v>0</v>
      </c>
      <c r="T345" s="276">
        <v>0</v>
      </c>
      <c r="U345" s="265">
        <v>0</v>
      </c>
      <c r="V345" s="276">
        <v>0</v>
      </c>
      <c r="W345" s="276">
        <v>0</v>
      </c>
      <c r="X345" s="276">
        <v>0</v>
      </c>
      <c r="Y345" s="276">
        <v>0</v>
      </c>
      <c r="Z345" s="276">
        <v>0</v>
      </c>
      <c r="AA345" s="265">
        <v>0</v>
      </c>
      <c r="AB345" s="276">
        <v>0</v>
      </c>
      <c r="AC345" s="276">
        <v>0</v>
      </c>
      <c r="AD345" s="276">
        <v>0</v>
      </c>
      <c r="AE345" s="276">
        <v>0</v>
      </c>
      <c r="AF345" s="276">
        <v>0</v>
      </c>
      <c r="AG345" s="265">
        <v>0</v>
      </c>
      <c r="AH345" s="276">
        <v>0</v>
      </c>
      <c r="AI345" s="276">
        <v>0</v>
      </c>
      <c r="AJ345" s="276">
        <v>0</v>
      </c>
      <c r="AK345" s="276">
        <v>0</v>
      </c>
      <c r="AL345" s="276">
        <v>0</v>
      </c>
    </row>
    <row r="346" spans="1:38" ht="38.25" customHeight="1" outlineLevel="2">
      <c r="A346" s="277" t="s">
        <v>35</v>
      </c>
      <c r="B346" s="278">
        <v>509772</v>
      </c>
      <c r="C346" s="279">
        <v>977201</v>
      </c>
      <c r="D346" s="280" t="s">
        <v>223</v>
      </c>
      <c r="E346" s="267">
        <v>2</v>
      </c>
      <c r="F346" s="268" t="s">
        <v>164</v>
      </c>
      <c r="G346" s="267" t="s">
        <v>23</v>
      </c>
      <c r="H346" s="269" t="s">
        <v>24</v>
      </c>
      <c r="I346" s="263">
        <v>156</v>
      </c>
      <c r="J346" s="264">
        <v>6</v>
      </c>
      <c r="K346" s="264">
        <v>116</v>
      </c>
      <c r="L346" s="264">
        <v>2</v>
      </c>
      <c r="M346" s="264">
        <v>30</v>
      </c>
      <c r="N346" s="264">
        <v>2</v>
      </c>
      <c r="O346" s="265">
        <v>0</v>
      </c>
      <c r="P346" s="276">
        <v>0</v>
      </c>
      <c r="Q346" s="276">
        <v>0</v>
      </c>
      <c r="R346" s="276">
        <v>0</v>
      </c>
      <c r="S346" s="276">
        <v>0</v>
      </c>
      <c r="T346" s="276">
        <v>0</v>
      </c>
      <c r="U346" s="265">
        <v>0</v>
      </c>
      <c r="V346" s="276">
        <v>0</v>
      </c>
      <c r="W346" s="276">
        <v>0</v>
      </c>
      <c r="X346" s="276">
        <v>0</v>
      </c>
      <c r="Y346" s="276">
        <v>0</v>
      </c>
      <c r="Z346" s="276">
        <v>0</v>
      </c>
      <c r="AA346" s="265">
        <v>78</v>
      </c>
      <c r="AB346" s="264">
        <v>3</v>
      </c>
      <c r="AC346" s="264">
        <v>58</v>
      </c>
      <c r="AD346" s="264">
        <v>1</v>
      </c>
      <c r="AE346" s="264">
        <v>15</v>
      </c>
      <c r="AF346" s="264">
        <v>1</v>
      </c>
      <c r="AG346" s="265">
        <v>78</v>
      </c>
      <c r="AH346" s="264">
        <v>3</v>
      </c>
      <c r="AI346" s="264">
        <v>58</v>
      </c>
      <c r="AJ346" s="264">
        <v>1</v>
      </c>
      <c r="AK346" s="264">
        <v>15</v>
      </c>
      <c r="AL346" s="264">
        <v>1</v>
      </c>
    </row>
    <row r="347" spans="1:38" ht="38.25" customHeight="1" outlineLevel="2">
      <c r="A347" s="277" t="s">
        <v>35</v>
      </c>
      <c r="B347" s="278">
        <v>509772</v>
      </c>
      <c r="C347" s="279">
        <v>977201</v>
      </c>
      <c r="D347" s="280" t="s">
        <v>223</v>
      </c>
      <c r="E347" s="267">
        <v>2</v>
      </c>
      <c r="F347" s="268" t="s">
        <v>164</v>
      </c>
      <c r="G347" s="267">
        <v>22</v>
      </c>
      <c r="H347" s="269" t="s">
        <v>25</v>
      </c>
      <c r="I347" s="263">
        <v>0</v>
      </c>
      <c r="J347" s="264">
        <v>0</v>
      </c>
      <c r="K347" s="264">
        <v>0</v>
      </c>
      <c r="L347" s="264">
        <v>0</v>
      </c>
      <c r="M347" s="264">
        <v>0</v>
      </c>
      <c r="N347" s="264">
        <v>0</v>
      </c>
      <c r="O347" s="265">
        <v>0</v>
      </c>
      <c r="P347" s="276">
        <v>0</v>
      </c>
      <c r="Q347" s="276">
        <v>0</v>
      </c>
      <c r="R347" s="276">
        <v>0</v>
      </c>
      <c r="S347" s="276">
        <v>0</v>
      </c>
      <c r="T347" s="276">
        <v>0</v>
      </c>
      <c r="U347" s="265">
        <v>0</v>
      </c>
      <c r="V347" s="276">
        <v>0</v>
      </c>
      <c r="W347" s="276">
        <v>0</v>
      </c>
      <c r="X347" s="276">
        <v>0</v>
      </c>
      <c r="Y347" s="276">
        <v>0</v>
      </c>
      <c r="Z347" s="276">
        <v>0</v>
      </c>
      <c r="AA347" s="265">
        <v>0</v>
      </c>
      <c r="AB347" s="276">
        <v>0</v>
      </c>
      <c r="AC347" s="276">
        <v>0</v>
      </c>
      <c r="AD347" s="276">
        <v>0</v>
      </c>
      <c r="AE347" s="276">
        <v>0</v>
      </c>
      <c r="AF347" s="276">
        <v>0</v>
      </c>
      <c r="AG347" s="265">
        <v>0</v>
      </c>
      <c r="AH347" s="276">
        <v>0</v>
      </c>
      <c r="AI347" s="276">
        <v>0</v>
      </c>
      <c r="AJ347" s="276">
        <v>0</v>
      </c>
      <c r="AK347" s="276">
        <v>0</v>
      </c>
      <c r="AL347" s="276">
        <v>0</v>
      </c>
    </row>
    <row r="348" spans="1:38" ht="38.25" customHeight="1" outlineLevel="2">
      <c r="A348" s="215" t="s">
        <v>35</v>
      </c>
      <c r="B348" s="216">
        <v>508805</v>
      </c>
      <c r="C348" s="266">
        <v>880501</v>
      </c>
      <c r="D348" s="225" t="s">
        <v>224</v>
      </c>
      <c r="E348" s="267">
        <v>2</v>
      </c>
      <c r="F348" s="268" t="s">
        <v>164</v>
      </c>
      <c r="G348" s="267" t="s">
        <v>23</v>
      </c>
      <c r="H348" s="269" t="s">
        <v>24</v>
      </c>
      <c r="I348" s="263">
        <v>540</v>
      </c>
      <c r="J348" s="264">
        <v>160</v>
      </c>
      <c r="K348" s="264">
        <v>200</v>
      </c>
      <c r="L348" s="264">
        <v>20</v>
      </c>
      <c r="M348" s="264">
        <v>140</v>
      </c>
      <c r="N348" s="264">
        <v>20</v>
      </c>
      <c r="O348" s="265">
        <v>0</v>
      </c>
      <c r="P348" s="276">
        <v>0</v>
      </c>
      <c r="Q348" s="276">
        <v>0</v>
      </c>
      <c r="R348" s="276">
        <v>0</v>
      </c>
      <c r="S348" s="276">
        <v>0</v>
      </c>
      <c r="T348" s="276">
        <v>0</v>
      </c>
      <c r="U348" s="265">
        <v>0</v>
      </c>
      <c r="V348" s="276">
        <v>0</v>
      </c>
      <c r="W348" s="276">
        <v>0</v>
      </c>
      <c r="X348" s="276">
        <v>0</v>
      </c>
      <c r="Y348" s="276">
        <v>0</v>
      </c>
      <c r="Z348" s="276">
        <v>0</v>
      </c>
      <c r="AA348" s="265">
        <v>270</v>
      </c>
      <c r="AB348" s="276">
        <v>80</v>
      </c>
      <c r="AC348" s="276">
        <v>100</v>
      </c>
      <c r="AD348" s="276">
        <v>10</v>
      </c>
      <c r="AE348" s="276">
        <v>70</v>
      </c>
      <c r="AF348" s="276">
        <v>10</v>
      </c>
      <c r="AG348" s="265">
        <v>270</v>
      </c>
      <c r="AH348" s="276">
        <v>80</v>
      </c>
      <c r="AI348" s="276">
        <v>100</v>
      </c>
      <c r="AJ348" s="276">
        <v>10</v>
      </c>
      <c r="AK348" s="276">
        <v>70</v>
      </c>
      <c r="AL348" s="276">
        <v>10</v>
      </c>
    </row>
    <row r="349" spans="1:38" ht="38.25" customHeight="1" outlineLevel="2">
      <c r="A349" s="215" t="s">
        <v>35</v>
      </c>
      <c r="B349" s="216">
        <v>508805</v>
      </c>
      <c r="C349" s="266">
        <v>880501</v>
      </c>
      <c r="D349" s="225" t="s">
        <v>224</v>
      </c>
      <c r="E349" s="267">
        <v>2</v>
      </c>
      <c r="F349" s="268" t="s">
        <v>164</v>
      </c>
      <c r="G349" s="267">
        <v>22</v>
      </c>
      <c r="H349" s="269" t="s">
        <v>25</v>
      </c>
      <c r="I349" s="263">
        <v>0</v>
      </c>
      <c r="J349" s="264">
        <v>0</v>
      </c>
      <c r="K349" s="264">
        <v>0</v>
      </c>
      <c r="L349" s="264">
        <v>0</v>
      </c>
      <c r="M349" s="264">
        <v>0</v>
      </c>
      <c r="N349" s="264">
        <v>0</v>
      </c>
      <c r="O349" s="265">
        <v>0</v>
      </c>
      <c r="P349" s="276">
        <v>0</v>
      </c>
      <c r="Q349" s="276">
        <v>0</v>
      </c>
      <c r="R349" s="276">
        <v>0</v>
      </c>
      <c r="S349" s="276">
        <v>0</v>
      </c>
      <c r="T349" s="276">
        <v>0</v>
      </c>
      <c r="U349" s="265">
        <v>0</v>
      </c>
      <c r="V349" s="276">
        <v>0</v>
      </c>
      <c r="W349" s="276">
        <v>0</v>
      </c>
      <c r="X349" s="276">
        <v>0</v>
      </c>
      <c r="Y349" s="276">
        <v>0</v>
      </c>
      <c r="Z349" s="276">
        <v>0</v>
      </c>
      <c r="AA349" s="265">
        <v>0</v>
      </c>
      <c r="AB349" s="276">
        <v>0</v>
      </c>
      <c r="AC349" s="276">
        <v>0</v>
      </c>
      <c r="AD349" s="276">
        <v>0</v>
      </c>
      <c r="AE349" s="276">
        <v>0</v>
      </c>
      <c r="AF349" s="276">
        <v>0</v>
      </c>
      <c r="AG349" s="265">
        <v>0</v>
      </c>
      <c r="AH349" s="276">
        <v>0</v>
      </c>
      <c r="AI349" s="276">
        <v>0</v>
      </c>
      <c r="AJ349" s="276">
        <v>0</v>
      </c>
      <c r="AK349" s="276">
        <v>0</v>
      </c>
      <c r="AL349" s="276">
        <v>0</v>
      </c>
    </row>
    <row r="350" spans="1:38" ht="38.25" customHeight="1" outlineLevel="2">
      <c r="A350" s="215" t="s">
        <v>20</v>
      </c>
      <c r="B350" s="216">
        <v>505213</v>
      </c>
      <c r="C350" s="216">
        <v>521301</v>
      </c>
      <c r="D350" s="275" t="s">
        <v>117</v>
      </c>
      <c r="E350" s="267">
        <v>2</v>
      </c>
      <c r="F350" s="268" t="s">
        <v>164</v>
      </c>
      <c r="G350" s="267" t="s">
        <v>23</v>
      </c>
      <c r="H350" s="269" t="s">
        <v>24</v>
      </c>
      <c r="I350" s="263">
        <v>6622</v>
      </c>
      <c r="J350" s="264">
        <v>69</v>
      </c>
      <c r="K350" s="264">
        <v>1242</v>
      </c>
      <c r="L350" s="264">
        <v>139</v>
      </c>
      <c r="M350" s="264">
        <v>5163</v>
      </c>
      <c r="N350" s="264">
        <v>9</v>
      </c>
      <c r="O350" s="265">
        <v>1617</v>
      </c>
      <c r="P350" s="276">
        <v>21</v>
      </c>
      <c r="Q350" s="276">
        <v>257</v>
      </c>
      <c r="R350" s="276">
        <v>47</v>
      </c>
      <c r="S350" s="276">
        <v>1289</v>
      </c>
      <c r="T350" s="276">
        <v>3</v>
      </c>
      <c r="U350" s="265">
        <v>1606</v>
      </c>
      <c r="V350" s="276">
        <v>11</v>
      </c>
      <c r="W350" s="276">
        <v>327</v>
      </c>
      <c r="X350" s="276">
        <v>49</v>
      </c>
      <c r="Y350" s="276">
        <v>1217</v>
      </c>
      <c r="Z350" s="276">
        <v>2</v>
      </c>
      <c r="AA350" s="265">
        <v>1699</v>
      </c>
      <c r="AB350" s="276">
        <v>18</v>
      </c>
      <c r="AC350" s="276">
        <v>331</v>
      </c>
      <c r="AD350" s="276">
        <v>21</v>
      </c>
      <c r="AE350" s="276">
        <v>1327</v>
      </c>
      <c r="AF350" s="276">
        <v>2</v>
      </c>
      <c r="AG350" s="265">
        <v>1700</v>
      </c>
      <c r="AH350" s="276">
        <v>19</v>
      </c>
      <c r="AI350" s="276">
        <v>327</v>
      </c>
      <c r="AJ350" s="276">
        <v>22</v>
      </c>
      <c r="AK350" s="276">
        <v>1330</v>
      </c>
      <c r="AL350" s="276">
        <v>2</v>
      </c>
    </row>
    <row r="351" spans="1:38" ht="38.25" customHeight="1" outlineLevel="2">
      <c r="A351" s="215" t="s">
        <v>20</v>
      </c>
      <c r="B351" s="216">
        <v>505213</v>
      </c>
      <c r="C351" s="216">
        <v>521301</v>
      </c>
      <c r="D351" s="275" t="s">
        <v>117</v>
      </c>
      <c r="E351" s="267">
        <v>2</v>
      </c>
      <c r="F351" s="268" t="s">
        <v>164</v>
      </c>
      <c r="G351" s="267">
        <v>22</v>
      </c>
      <c r="H351" s="269" t="s">
        <v>25</v>
      </c>
      <c r="I351" s="263">
        <v>412</v>
      </c>
      <c r="J351" s="264">
        <v>2</v>
      </c>
      <c r="K351" s="264">
        <v>86</v>
      </c>
      <c r="L351" s="264">
        <v>2</v>
      </c>
      <c r="M351" s="264">
        <v>322</v>
      </c>
      <c r="N351" s="264">
        <v>0</v>
      </c>
      <c r="O351" s="265">
        <v>98</v>
      </c>
      <c r="P351" s="276">
        <v>0</v>
      </c>
      <c r="Q351" s="276">
        <v>19</v>
      </c>
      <c r="R351" s="276">
        <v>0</v>
      </c>
      <c r="S351" s="276">
        <v>79</v>
      </c>
      <c r="T351" s="276">
        <v>0</v>
      </c>
      <c r="U351" s="265">
        <v>104</v>
      </c>
      <c r="V351" s="276">
        <v>0</v>
      </c>
      <c r="W351" s="276">
        <v>18</v>
      </c>
      <c r="X351" s="276">
        <v>0</v>
      </c>
      <c r="Y351" s="276">
        <v>86</v>
      </c>
      <c r="Z351" s="276">
        <v>0</v>
      </c>
      <c r="AA351" s="265">
        <v>101</v>
      </c>
      <c r="AB351" s="276">
        <v>1</v>
      </c>
      <c r="AC351" s="276">
        <v>25</v>
      </c>
      <c r="AD351" s="276">
        <v>1</v>
      </c>
      <c r="AE351" s="276">
        <v>74</v>
      </c>
      <c r="AF351" s="276">
        <v>0</v>
      </c>
      <c r="AG351" s="265">
        <v>109</v>
      </c>
      <c r="AH351" s="276">
        <v>1</v>
      </c>
      <c r="AI351" s="276">
        <v>24</v>
      </c>
      <c r="AJ351" s="276">
        <v>1</v>
      </c>
      <c r="AK351" s="276">
        <v>83</v>
      </c>
      <c r="AL351" s="276">
        <v>0</v>
      </c>
    </row>
    <row r="352" spans="1:38" ht="38.25" customHeight="1" outlineLevel="2">
      <c r="A352" s="215" t="s">
        <v>20</v>
      </c>
      <c r="B352" s="216">
        <v>504404</v>
      </c>
      <c r="C352" s="216">
        <v>440103</v>
      </c>
      <c r="D352" s="275" t="s">
        <v>107</v>
      </c>
      <c r="E352" s="267">
        <v>2</v>
      </c>
      <c r="F352" s="268" t="s">
        <v>164</v>
      </c>
      <c r="G352" s="267" t="s">
        <v>23</v>
      </c>
      <c r="H352" s="269" t="s">
        <v>24</v>
      </c>
      <c r="I352" s="263">
        <v>500</v>
      </c>
      <c r="J352" s="264">
        <v>0</v>
      </c>
      <c r="K352" s="264">
        <v>0</v>
      </c>
      <c r="L352" s="264">
        <v>0</v>
      </c>
      <c r="M352" s="264">
        <v>500</v>
      </c>
      <c r="N352" s="264">
        <v>0</v>
      </c>
      <c r="O352" s="265">
        <v>0</v>
      </c>
      <c r="P352" s="276">
        <v>0</v>
      </c>
      <c r="Q352" s="276">
        <v>0</v>
      </c>
      <c r="R352" s="276">
        <v>0</v>
      </c>
      <c r="S352" s="276">
        <v>0</v>
      </c>
      <c r="T352" s="276">
        <v>0</v>
      </c>
      <c r="U352" s="265">
        <v>0</v>
      </c>
      <c r="V352" s="276">
        <v>0</v>
      </c>
      <c r="W352" s="276">
        <v>0</v>
      </c>
      <c r="X352" s="276">
        <v>0</v>
      </c>
      <c r="Y352" s="276">
        <v>0</v>
      </c>
      <c r="Z352" s="276">
        <v>0</v>
      </c>
      <c r="AA352" s="265">
        <v>500</v>
      </c>
      <c r="AB352" s="276">
        <v>0</v>
      </c>
      <c r="AC352" s="276">
        <v>0</v>
      </c>
      <c r="AD352" s="276">
        <v>0</v>
      </c>
      <c r="AE352" s="276">
        <v>500</v>
      </c>
      <c r="AF352" s="276">
        <v>0</v>
      </c>
      <c r="AG352" s="265">
        <v>0</v>
      </c>
      <c r="AH352" s="276">
        <v>0</v>
      </c>
      <c r="AI352" s="276">
        <v>0</v>
      </c>
      <c r="AJ352" s="276">
        <v>0</v>
      </c>
      <c r="AK352" s="276">
        <v>0</v>
      </c>
      <c r="AL352" s="276">
        <v>0</v>
      </c>
    </row>
    <row r="353" spans="1:38" ht="38.25" customHeight="1" outlineLevel="2">
      <c r="A353" s="215" t="s">
        <v>20</v>
      </c>
      <c r="B353" s="216">
        <v>504404</v>
      </c>
      <c r="C353" s="216">
        <v>440103</v>
      </c>
      <c r="D353" s="275" t="s">
        <v>107</v>
      </c>
      <c r="E353" s="267">
        <v>2</v>
      </c>
      <c r="F353" s="268" t="s">
        <v>164</v>
      </c>
      <c r="G353" s="267">
        <v>22</v>
      </c>
      <c r="H353" s="269" t="s">
        <v>25</v>
      </c>
      <c r="I353" s="263">
        <v>0</v>
      </c>
      <c r="J353" s="264">
        <v>0</v>
      </c>
      <c r="K353" s="264">
        <v>0</v>
      </c>
      <c r="L353" s="264">
        <v>0</v>
      </c>
      <c r="M353" s="264">
        <v>0</v>
      </c>
      <c r="N353" s="264">
        <v>0</v>
      </c>
      <c r="O353" s="265">
        <v>0</v>
      </c>
      <c r="P353" s="276">
        <v>0</v>
      </c>
      <c r="Q353" s="276">
        <v>0</v>
      </c>
      <c r="R353" s="276">
        <v>0</v>
      </c>
      <c r="S353" s="276">
        <v>0</v>
      </c>
      <c r="T353" s="276">
        <v>0</v>
      </c>
      <c r="U353" s="265">
        <v>0</v>
      </c>
      <c r="V353" s="276">
        <v>0</v>
      </c>
      <c r="W353" s="276">
        <v>0</v>
      </c>
      <c r="X353" s="276">
        <v>0</v>
      </c>
      <c r="Y353" s="276">
        <v>0</v>
      </c>
      <c r="Z353" s="276">
        <v>0</v>
      </c>
      <c r="AA353" s="265">
        <v>0</v>
      </c>
      <c r="AB353" s="276">
        <v>0</v>
      </c>
      <c r="AC353" s="276">
        <v>0</v>
      </c>
      <c r="AD353" s="276">
        <v>0</v>
      </c>
      <c r="AE353" s="276">
        <v>0</v>
      </c>
      <c r="AF353" s="276">
        <v>0</v>
      </c>
      <c r="AG353" s="265">
        <v>0</v>
      </c>
      <c r="AH353" s="276">
        <v>0</v>
      </c>
      <c r="AI353" s="276">
        <v>0</v>
      </c>
      <c r="AJ353" s="276">
        <v>0</v>
      </c>
      <c r="AK353" s="276">
        <v>0</v>
      </c>
      <c r="AL353" s="276">
        <v>0</v>
      </c>
    </row>
    <row r="354" spans="1:38" ht="38.25" customHeight="1" outlineLevel="2">
      <c r="A354" s="215" t="s">
        <v>27</v>
      </c>
      <c r="B354" s="216">
        <v>503812</v>
      </c>
      <c r="C354" s="216">
        <v>381201</v>
      </c>
      <c r="D354" s="275" t="s">
        <v>225</v>
      </c>
      <c r="E354" s="267">
        <v>2</v>
      </c>
      <c r="F354" s="268" t="s">
        <v>164</v>
      </c>
      <c r="G354" s="267" t="s">
        <v>23</v>
      </c>
      <c r="H354" s="269" t="s">
        <v>24</v>
      </c>
      <c r="I354" s="263">
        <v>548</v>
      </c>
      <c r="J354" s="264">
        <v>0</v>
      </c>
      <c r="K354" s="264">
        <v>548</v>
      </c>
      <c r="L354" s="264">
        <v>0</v>
      </c>
      <c r="M354" s="264">
        <v>0</v>
      </c>
      <c r="N354" s="264">
        <v>0</v>
      </c>
      <c r="O354" s="265">
        <v>0</v>
      </c>
      <c r="P354" s="276">
        <v>0</v>
      </c>
      <c r="Q354" s="276">
        <v>0</v>
      </c>
      <c r="R354" s="276">
        <v>0</v>
      </c>
      <c r="S354" s="276">
        <v>0</v>
      </c>
      <c r="T354" s="276">
        <v>0</v>
      </c>
      <c r="U354" s="265">
        <v>0</v>
      </c>
      <c r="V354" s="276">
        <v>0</v>
      </c>
      <c r="W354" s="276">
        <v>0</v>
      </c>
      <c r="X354" s="276">
        <v>0</v>
      </c>
      <c r="Y354" s="276">
        <v>0</v>
      </c>
      <c r="Z354" s="276">
        <v>0</v>
      </c>
      <c r="AA354" s="265">
        <v>137</v>
      </c>
      <c r="AB354" s="276">
        <v>0</v>
      </c>
      <c r="AC354" s="276">
        <v>137</v>
      </c>
      <c r="AD354" s="276">
        <v>0</v>
      </c>
      <c r="AE354" s="276">
        <v>0</v>
      </c>
      <c r="AF354" s="276">
        <v>0</v>
      </c>
      <c r="AG354" s="265">
        <v>411</v>
      </c>
      <c r="AH354" s="276">
        <v>0</v>
      </c>
      <c r="AI354" s="276">
        <v>411</v>
      </c>
      <c r="AJ354" s="276">
        <v>0</v>
      </c>
      <c r="AK354" s="276">
        <v>0</v>
      </c>
      <c r="AL354" s="276">
        <v>0</v>
      </c>
    </row>
    <row r="355" spans="1:38" ht="38.25" customHeight="1" outlineLevel="2">
      <c r="A355" s="215" t="s">
        <v>27</v>
      </c>
      <c r="B355" s="216">
        <v>503812</v>
      </c>
      <c r="C355" s="216">
        <v>381201</v>
      </c>
      <c r="D355" s="275" t="s">
        <v>225</v>
      </c>
      <c r="E355" s="267">
        <v>2</v>
      </c>
      <c r="F355" s="268" t="s">
        <v>164</v>
      </c>
      <c r="G355" s="267">
        <v>22</v>
      </c>
      <c r="H355" s="269" t="s">
        <v>25</v>
      </c>
      <c r="I355" s="263">
        <v>0</v>
      </c>
      <c r="J355" s="264">
        <v>0</v>
      </c>
      <c r="K355" s="264">
        <v>0</v>
      </c>
      <c r="L355" s="264">
        <v>0</v>
      </c>
      <c r="M355" s="264">
        <v>0</v>
      </c>
      <c r="N355" s="264">
        <v>0</v>
      </c>
      <c r="O355" s="265">
        <v>0</v>
      </c>
      <c r="P355" s="276">
        <v>0</v>
      </c>
      <c r="Q355" s="276">
        <v>0</v>
      </c>
      <c r="R355" s="276">
        <v>0</v>
      </c>
      <c r="S355" s="276">
        <v>0</v>
      </c>
      <c r="T355" s="276">
        <v>0</v>
      </c>
      <c r="U355" s="265">
        <v>0</v>
      </c>
      <c r="V355" s="276">
        <v>0</v>
      </c>
      <c r="W355" s="276">
        <v>0</v>
      </c>
      <c r="X355" s="276">
        <v>0</v>
      </c>
      <c r="Y355" s="276">
        <v>0</v>
      </c>
      <c r="Z355" s="276">
        <v>0</v>
      </c>
      <c r="AA355" s="265">
        <v>0</v>
      </c>
      <c r="AB355" s="276">
        <v>0</v>
      </c>
      <c r="AC355" s="276">
        <v>0</v>
      </c>
      <c r="AD355" s="276">
        <v>0</v>
      </c>
      <c r="AE355" s="276">
        <v>0</v>
      </c>
      <c r="AF355" s="276">
        <v>0</v>
      </c>
      <c r="AG355" s="265">
        <v>0</v>
      </c>
      <c r="AH355" s="276">
        <v>0</v>
      </c>
      <c r="AI355" s="276">
        <v>0</v>
      </c>
      <c r="AJ355" s="276">
        <v>0</v>
      </c>
      <c r="AK355" s="276">
        <v>0</v>
      </c>
      <c r="AL355" s="276">
        <v>0</v>
      </c>
    </row>
    <row r="356" spans="1:38" ht="25.5">
      <c r="A356" s="215" t="s">
        <v>27</v>
      </c>
      <c r="B356" s="216">
        <v>509618</v>
      </c>
      <c r="C356" s="266">
        <v>961801</v>
      </c>
      <c r="D356" s="225" t="s">
        <v>254</v>
      </c>
      <c r="E356" s="267">
        <v>2</v>
      </c>
      <c r="F356" s="268" t="s">
        <v>164</v>
      </c>
      <c r="G356" s="267" t="s">
        <v>23</v>
      </c>
      <c r="H356" s="269" t="s">
        <v>24</v>
      </c>
      <c r="I356" s="263">
        <v>5</v>
      </c>
      <c r="J356" s="264">
        <v>0</v>
      </c>
      <c r="K356" s="264">
        <v>0</v>
      </c>
      <c r="L356" s="264">
        <v>0</v>
      </c>
      <c r="M356" s="264">
        <v>5</v>
      </c>
      <c r="N356" s="264">
        <v>0</v>
      </c>
      <c r="O356" s="265">
        <v>0</v>
      </c>
      <c r="P356" s="276">
        <v>0</v>
      </c>
      <c r="Q356" s="276">
        <v>0</v>
      </c>
      <c r="R356" s="276">
        <v>0</v>
      </c>
      <c r="S356" s="276">
        <v>0</v>
      </c>
      <c r="T356" s="276">
        <v>0</v>
      </c>
      <c r="U356" s="265">
        <v>0</v>
      </c>
      <c r="V356" s="276">
        <v>0</v>
      </c>
      <c r="W356" s="276">
        <v>0</v>
      </c>
      <c r="X356" s="276">
        <v>0</v>
      </c>
      <c r="Y356" s="276">
        <v>0</v>
      </c>
      <c r="Z356" s="276">
        <v>0</v>
      </c>
      <c r="AA356" s="265">
        <v>0</v>
      </c>
      <c r="AB356" s="276">
        <v>0</v>
      </c>
      <c r="AC356" s="276">
        <v>0</v>
      </c>
      <c r="AD356" s="276">
        <v>0</v>
      </c>
      <c r="AE356" s="276">
        <v>0</v>
      </c>
      <c r="AF356" s="276">
        <v>0</v>
      </c>
      <c r="AG356" s="265">
        <v>5</v>
      </c>
      <c r="AH356" s="276">
        <v>0</v>
      </c>
      <c r="AI356" s="276">
        <v>0</v>
      </c>
      <c r="AJ356" s="276">
        <v>0</v>
      </c>
      <c r="AK356" s="276">
        <v>5</v>
      </c>
      <c r="AL356" s="276">
        <v>0</v>
      </c>
    </row>
    <row r="357" spans="1:38" ht="25.5">
      <c r="A357" s="215" t="s">
        <v>27</v>
      </c>
      <c r="B357" s="216">
        <v>509618</v>
      </c>
      <c r="C357" s="266">
        <v>961801</v>
      </c>
      <c r="D357" s="225" t="s">
        <v>254</v>
      </c>
      <c r="E357" s="281"/>
      <c r="F357" s="268" t="s">
        <v>164</v>
      </c>
      <c r="G357" s="267">
        <v>22</v>
      </c>
      <c r="H357" s="269" t="s">
        <v>25</v>
      </c>
      <c r="I357" s="263">
        <v>0</v>
      </c>
      <c r="J357" s="264">
        <v>0</v>
      </c>
      <c r="K357" s="264">
        <v>0</v>
      </c>
      <c r="L357" s="264">
        <v>0</v>
      </c>
      <c r="M357" s="264">
        <v>0</v>
      </c>
      <c r="N357" s="264">
        <v>0</v>
      </c>
      <c r="O357" s="265">
        <v>0</v>
      </c>
      <c r="P357" s="276">
        <v>0</v>
      </c>
      <c r="Q357" s="276">
        <v>0</v>
      </c>
      <c r="R357" s="276">
        <v>0</v>
      </c>
      <c r="S357" s="276">
        <v>0</v>
      </c>
      <c r="T357" s="276">
        <v>0</v>
      </c>
      <c r="U357" s="265">
        <v>0</v>
      </c>
      <c r="V357" s="276">
        <v>0</v>
      </c>
      <c r="W357" s="276">
        <v>0</v>
      </c>
      <c r="X357" s="276">
        <v>0</v>
      </c>
      <c r="Y357" s="276">
        <v>0</v>
      </c>
      <c r="Z357" s="276">
        <v>0</v>
      </c>
      <c r="AA357" s="265">
        <v>0</v>
      </c>
      <c r="AB357" s="276">
        <v>0</v>
      </c>
      <c r="AC357" s="276">
        <v>0</v>
      </c>
      <c r="AD357" s="276">
        <v>0</v>
      </c>
      <c r="AE357" s="276">
        <v>0</v>
      </c>
      <c r="AF357" s="276">
        <v>0</v>
      </c>
      <c r="AG357" s="265">
        <v>0</v>
      </c>
      <c r="AH357" s="276">
        <v>0</v>
      </c>
      <c r="AI357" s="276">
        <v>0</v>
      </c>
      <c r="AJ357" s="276">
        <v>0</v>
      </c>
      <c r="AK357" s="276">
        <v>0</v>
      </c>
      <c r="AL357" s="276">
        <v>0</v>
      </c>
    </row>
    <row r="358" spans="1:38" ht="25.5">
      <c r="A358" s="215" t="s">
        <v>27</v>
      </c>
      <c r="B358" s="216">
        <v>509726</v>
      </c>
      <c r="C358" s="266">
        <v>972601</v>
      </c>
      <c r="D358" s="225" t="s">
        <v>406</v>
      </c>
      <c r="E358" s="281"/>
      <c r="F358" s="268" t="s">
        <v>164</v>
      </c>
      <c r="G358" s="267" t="s">
        <v>23</v>
      </c>
      <c r="H358" s="269" t="s">
        <v>24</v>
      </c>
      <c r="I358" s="263">
        <v>1</v>
      </c>
      <c r="J358" s="264">
        <v>0</v>
      </c>
      <c r="K358" s="264">
        <v>1</v>
      </c>
      <c r="L358" s="264">
        <v>0</v>
      </c>
      <c r="M358" s="264">
        <v>0</v>
      </c>
      <c r="N358" s="264">
        <v>0</v>
      </c>
      <c r="O358" s="265">
        <v>0</v>
      </c>
      <c r="P358" s="276">
        <v>0</v>
      </c>
      <c r="Q358" s="276">
        <v>0</v>
      </c>
      <c r="R358" s="276">
        <v>0</v>
      </c>
      <c r="S358" s="276">
        <v>0</v>
      </c>
      <c r="T358" s="276">
        <v>0</v>
      </c>
      <c r="U358" s="265">
        <v>0</v>
      </c>
      <c r="V358" s="276">
        <v>0</v>
      </c>
      <c r="W358" s="276">
        <v>0</v>
      </c>
      <c r="X358" s="276">
        <v>0</v>
      </c>
      <c r="Y358" s="276">
        <v>0</v>
      </c>
      <c r="Z358" s="276">
        <v>0</v>
      </c>
      <c r="AA358" s="265">
        <v>0</v>
      </c>
      <c r="AB358" s="276">
        <v>0</v>
      </c>
      <c r="AC358" s="276">
        <v>0</v>
      </c>
      <c r="AD358" s="276">
        <v>0</v>
      </c>
      <c r="AE358" s="276">
        <v>0</v>
      </c>
      <c r="AF358" s="276">
        <v>0</v>
      </c>
      <c r="AG358" s="265">
        <v>1</v>
      </c>
      <c r="AH358" s="276">
        <v>0</v>
      </c>
      <c r="AI358" s="276">
        <v>1</v>
      </c>
      <c r="AJ358" s="276">
        <v>0</v>
      </c>
      <c r="AK358" s="276">
        <v>0</v>
      </c>
      <c r="AL358" s="276">
        <v>0</v>
      </c>
    </row>
    <row r="359" spans="1:38" ht="25.5">
      <c r="A359" s="215" t="s">
        <v>27</v>
      </c>
      <c r="B359" s="216">
        <v>509726</v>
      </c>
      <c r="C359" s="266">
        <v>972601</v>
      </c>
      <c r="D359" s="225" t="s">
        <v>406</v>
      </c>
      <c r="E359" s="281"/>
      <c r="F359" s="268" t="s">
        <v>164</v>
      </c>
      <c r="G359" s="267">
        <v>22</v>
      </c>
      <c r="H359" s="269" t="s">
        <v>25</v>
      </c>
      <c r="I359" s="263">
        <v>1</v>
      </c>
      <c r="J359" s="264">
        <v>0</v>
      </c>
      <c r="K359" s="264">
        <v>1</v>
      </c>
      <c r="L359" s="264">
        <v>0</v>
      </c>
      <c r="M359" s="264">
        <v>0</v>
      </c>
      <c r="N359" s="264">
        <v>0</v>
      </c>
      <c r="O359" s="265">
        <v>0</v>
      </c>
      <c r="P359" s="276">
        <v>0</v>
      </c>
      <c r="Q359" s="276">
        <v>0</v>
      </c>
      <c r="R359" s="276">
        <v>0</v>
      </c>
      <c r="S359" s="276">
        <v>0</v>
      </c>
      <c r="T359" s="276">
        <v>0</v>
      </c>
      <c r="U359" s="265">
        <v>0</v>
      </c>
      <c r="V359" s="276">
        <v>0</v>
      </c>
      <c r="W359" s="276">
        <v>0</v>
      </c>
      <c r="X359" s="276">
        <v>0</v>
      </c>
      <c r="Y359" s="276">
        <v>0</v>
      </c>
      <c r="Z359" s="276">
        <v>0</v>
      </c>
      <c r="AA359" s="265">
        <v>0</v>
      </c>
      <c r="AB359" s="276">
        <v>0</v>
      </c>
      <c r="AC359" s="276">
        <v>0</v>
      </c>
      <c r="AD359" s="276">
        <v>0</v>
      </c>
      <c r="AE359" s="276">
        <v>0</v>
      </c>
      <c r="AF359" s="276">
        <v>0</v>
      </c>
      <c r="AG359" s="265">
        <v>1</v>
      </c>
      <c r="AH359" s="276">
        <v>0</v>
      </c>
      <c r="AI359" s="276">
        <v>1</v>
      </c>
      <c r="AJ359" s="276">
        <v>0</v>
      </c>
      <c r="AK359" s="276">
        <v>0</v>
      </c>
      <c r="AL359" s="276">
        <v>0</v>
      </c>
    </row>
    <row r="360" spans="1:38" ht="25.5">
      <c r="A360" s="215" t="s">
        <v>27</v>
      </c>
      <c r="B360" s="216">
        <v>509731</v>
      </c>
      <c r="C360" s="266">
        <v>973101</v>
      </c>
      <c r="D360" s="225" t="s">
        <v>407</v>
      </c>
      <c r="E360" s="281"/>
      <c r="F360" s="268" t="s">
        <v>164</v>
      </c>
      <c r="G360" s="267" t="s">
        <v>23</v>
      </c>
      <c r="H360" s="269" t="s">
        <v>24</v>
      </c>
      <c r="I360" s="263">
        <v>8</v>
      </c>
      <c r="J360" s="264">
        <v>2</v>
      </c>
      <c r="K360" s="264">
        <v>3</v>
      </c>
      <c r="L360" s="264">
        <v>0</v>
      </c>
      <c r="M360" s="264">
        <v>2</v>
      </c>
      <c r="N360" s="264">
        <v>1</v>
      </c>
      <c r="O360" s="265">
        <v>0</v>
      </c>
      <c r="P360" s="276">
        <v>0</v>
      </c>
      <c r="Q360" s="276">
        <v>0</v>
      </c>
      <c r="R360" s="276">
        <v>0</v>
      </c>
      <c r="S360" s="276">
        <v>0</v>
      </c>
      <c r="T360" s="276">
        <v>0</v>
      </c>
      <c r="U360" s="265">
        <v>0</v>
      </c>
      <c r="V360" s="276">
        <v>0</v>
      </c>
      <c r="W360" s="276">
        <v>0</v>
      </c>
      <c r="X360" s="276">
        <v>0</v>
      </c>
      <c r="Y360" s="276">
        <v>0</v>
      </c>
      <c r="Z360" s="276">
        <v>0</v>
      </c>
      <c r="AA360" s="265">
        <v>0</v>
      </c>
      <c r="AB360" s="276">
        <v>0</v>
      </c>
      <c r="AC360" s="276">
        <v>0</v>
      </c>
      <c r="AD360" s="276">
        <v>0</v>
      </c>
      <c r="AE360" s="276">
        <v>0</v>
      </c>
      <c r="AF360" s="276">
        <v>0</v>
      </c>
      <c r="AG360" s="265">
        <v>8</v>
      </c>
      <c r="AH360" s="276">
        <v>2</v>
      </c>
      <c r="AI360" s="276">
        <v>3</v>
      </c>
      <c r="AJ360" s="276">
        <v>0</v>
      </c>
      <c r="AK360" s="276">
        <v>2</v>
      </c>
      <c r="AL360" s="276">
        <v>1</v>
      </c>
    </row>
    <row r="361" spans="1:38" ht="26.25" thickBot="1">
      <c r="A361" s="215" t="s">
        <v>27</v>
      </c>
      <c r="B361" s="216">
        <v>509731</v>
      </c>
      <c r="C361" s="266">
        <v>973101</v>
      </c>
      <c r="D361" s="225" t="s">
        <v>407</v>
      </c>
      <c r="E361" s="281"/>
      <c r="F361" s="268" t="s">
        <v>164</v>
      </c>
      <c r="G361" s="267">
        <v>22</v>
      </c>
      <c r="H361" s="269" t="s">
        <v>25</v>
      </c>
      <c r="I361" s="263">
        <v>8</v>
      </c>
      <c r="J361" s="264">
        <v>2</v>
      </c>
      <c r="K361" s="264">
        <v>3</v>
      </c>
      <c r="L361" s="264">
        <v>0</v>
      </c>
      <c r="M361" s="264">
        <v>2</v>
      </c>
      <c r="N361" s="264">
        <v>1</v>
      </c>
      <c r="O361" s="265">
        <v>0</v>
      </c>
      <c r="P361" s="276">
        <v>0</v>
      </c>
      <c r="Q361" s="276">
        <v>0</v>
      </c>
      <c r="R361" s="276">
        <v>0</v>
      </c>
      <c r="S361" s="276">
        <v>0</v>
      </c>
      <c r="T361" s="276">
        <v>0</v>
      </c>
      <c r="U361" s="265">
        <v>0</v>
      </c>
      <c r="V361" s="276">
        <v>0</v>
      </c>
      <c r="W361" s="276">
        <v>0</v>
      </c>
      <c r="X361" s="276">
        <v>0</v>
      </c>
      <c r="Y361" s="276">
        <v>0</v>
      </c>
      <c r="Z361" s="276">
        <v>0</v>
      </c>
      <c r="AA361" s="265">
        <v>0</v>
      </c>
      <c r="AB361" s="276">
        <v>0</v>
      </c>
      <c r="AC361" s="276">
        <v>0</v>
      </c>
      <c r="AD361" s="276">
        <v>0</v>
      </c>
      <c r="AE361" s="276">
        <v>0</v>
      </c>
      <c r="AF361" s="276">
        <v>0</v>
      </c>
      <c r="AG361" s="265">
        <v>8</v>
      </c>
      <c r="AH361" s="276">
        <v>2</v>
      </c>
      <c r="AI361" s="276">
        <v>3</v>
      </c>
      <c r="AJ361" s="276">
        <v>0</v>
      </c>
      <c r="AK361" s="276">
        <v>2</v>
      </c>
      <c r="AL361" s="276">
        <v>1</v>
      </c>
    </row>
    <row r="362" spans="1:38">
      <c r="A362" s="370" t="s">
        <v>158</v>
      </c>
      <c r="B362" s="371"/>
      <c r="C362" s="371"/>
      <c r="D362" s="371"/>
      <c r="E362" s="371"/>
      <c r="F362" s="371"/>
      <c r="G362" s="371"/>
      <c r="H362" s="282" t="s">
        <v>24</v>
      </c>
      <c r="I362" s="283">
        <f t="shared" ref="I362:AL362" si="0">SUMIFS(I:I,$G:$G,"-")</f>
        <v>436864</v>
      </c>
      <c r="J362" s="283">
        <f t="shared" si="0"/>
        <v>96588</v>
      </c>
      <c r="K362" s="283">
        <f t="shared" si="0"/>
        <v>174570</v>
      </c>
      <c r="L362" s="283">
        <f t="shared" si="0"/>
        <v>5717</v>
      </c>
      <c r="M362" s="283">
        <f t="shared" si="0"/>
        <v>157370</v>
      </c>
      <c r="N362" s="283">
        <f t="shared" si="0"/>
        <v>2619</v>
      </c>
      <c r="O362" s="283">
        <f t="shared" si="0"/>
        <v>89604</v>
      </c>
      <c r="P362" s="283">
        <f t="shared" si="0"/>
        <v>21596</v>
      </c>
      <c r="Q362" s="283">
        <f t="shared" si="0"/>
        <v>34666</v>
      </c>
      <c r="R362" s="283">
        <f t="shared" si="0"/>
        <v>1240</v>
      </c>
      <c r="S362" s="283">
        <f t="shared" si="0"/>
        <v>31648</v>
      </c>
      <c r="T362" s="283">
        <f t="shared" si="0"/>
        <v>454</v>
      </c>
      <c r="U362" s="283">
        <f t="shared" si="0"/>
        <v>104762</v>
      </c>
      <c r="V362" s="283">
        <f t="shared" si="0"/>
        <v>25454</v>
      </c>
      <c r="W362" s="283">
        <f t="shared" si="0"/>
        <v>40758</v>
      </c>
      <c r="X362" s="283">
        <f t="shared" si="0"/>
        <v>1693</v>
      </c>
      <c r="Y362" s="283">
        <f t="shared" si="0"/>
        <v>36347</v>
      </c>
      <c r="Z362" s="283">
        <f t="shared" si="0"/>
        <v>510</v>
      </c>
      <c r="AA362" s="283">
        <f t="shared" si="0"/>
        <v>132108</v>
      </c>
      <c r="AB362" s="283">
        <f t="shared" si="0"/>
        <v>24362</v>
      </c>
      <c r="AC362" s="283">
        <f t="shared" si="0"/>
        <v>55869</v>
      </c>
      <c r="AD362" s="283">
        <f t="shared" si="0"/>
        <v>1266</v>
      </c>
      <c r="AE362" s="283">
        <f t="shared" si="0"/>
        <v>49824</v>
      </c>
      <c r="AF362" s="283">
        <f t="shared" si="0"/>
        <v>787</v>
      </c>
      <c r="AG362" s="283">
        <f t="shared" si="0"/>
        <v>110390</v>
      </c>
      <c r="AH362" s="283">
        <f t="shared" si="0"/>
        <v>25176</v>
      </c>
      <c r="AI362" s="283">
        <f t="shared" si="0"/>
        <v>43277</v>
      </c>
      <c r="AJ362" s="283">
        <f t="shared" si="0"/>
        <v>1518</v>
      </c>
      <c r="AK362" s="283">
        <f t="shared" si="0"/>
        <v>39551</v>
      </c>
      <c r="AL362" s="284">
        <f t="shared" si="0"/>
        <v>868</v>
      </c>
    </row>
    <row r="363" spans="1:38" ht="23.25" customHeight="1">
      <c r="A363" s="372"/>
      <c r="B363" s="373"/>
      <c r="C363" s="373"/>
      <c r="D363" s="373"/>
      <c r="E363" s="373"/>
      <c r="F363" s="373"/>
      <c r="G363" s="373"/>
      <c r="H363" s="285" t="s">
        <v>25</v>
      </c>
      <c r="I363" s="286">
        <f t="shared" ref="I363:AL363" si="1">SUMIFS(I:I,$G:$G,"22")</f>
        <v>75506</v>
      </c>
      <c r="J363" s="286">
        <f t="shared" si="1"/>
        <v>20415</v>
      </c>
      <c r="K363" s="286">
        <f t="shared" si="1"/>
        <v>27129</v>
      </c>
      <c r="L363" s="286">
        <f t="shared" si="1"/>
        <v>1331</v>
      </c>
      <c r="M363" s="286">
        <f t="shared" si="1"/>
        <v>26086</v>
      </c>
      <c r="N363" s="286">
        <f t="shared" si="1"/>
        <v>545</v>
      </c>
      <c r="O363" s="286">
        <f t="shared" si="1"/>
        <v>14724</v>
      </c>
      <c r="P363" s="286">
        <f t="shared" si="1"/>
        <v>4542</v>
      </c>
      <c r="Q363" s="286">
        <f t="shared" si="1"/>
        <v>5121</v>
      </c>
      <c r="R363" s="286">
        <f t="shared" si="1"/>
        <v>254</v>
      </c>
      <c r="S363" s="286">
        <f t="shared" si="1"/>
        <v>4725</v>
      </c>
      <c r="T363" s="286">
        <f t="shared" si="1"/>
        <v>82</v>
      </c>
      <c r="U363" s="286">
        <f t="shared" si="1"/>
        <v>17698</v>
      </c>
      <c r="V363" s="286">
        <f t="shared" si="1"/>
        <v>5252</v>
      </c>
      <c r="W363" s="286">
        <f t="shared" si="1"/>
        <v>6291</v>
      </c>
      <c r="X363" s="286">
        <f t="shared" si="1"/>
        <v>413</v>
      </c>
      <c r="Y363" s="286">
        <f t="shared" si="1"/>
        <v>5643</v>
      </c>
      <c r="Z363" s="286">
        <f t="shared" si="1"/>
        <v>99</v>
      </c>
      <c r="AA363" s="286">
        <f t="shared" si="1"/>
        <v>23763</v>
      </c>
      <c r="AB363" s="286">
        <f t="shared" si="1"/>
        <v>5393</v>
      </c>
      <c r="AC363" s="286">
        <f t="shared" si="1"/>
        <v>8362</v>
      </c>
      <c r="AD363" s="286">
        <f t="shared" si="1"/>
        <v>272</v>
      </c>
      <c r="AE363" s="286">
        <f t="shared" si="1"/>
        <v>9549</v>
      </c>
      <c r="AF363" s="286">
        <f t="shared" si="1"/>
        <v>187</v>
      </c>
      <c r="AG363" s="286">
        <f t="shared" si="1"/>
        <v>19321</v>
      </c>
      <c r="AH363" s="286">
        <f t="shared" si="1"/>
        <v>5228</v>
      </c>
      <c r="AI363" s="286">
        <f t="shared" si="1"/>
        <v>7355</v>
      </c>
      <c r="AJ363" s="286">
        <f t="shared" si="1"/>
        <v>392</v>
      </c>
      <c r="AK363" s="286">
        <f t="shared" si="1"/>
        <v>6169</v>
      </c>
      <c r="AL363" s="287">
        <f t="shared" si="1"/>
        <v>177</v>
      </c>
    </row>
    <row r="364" spans="1:38" ht="15.75" thickBot="1">
      <c r="A364" s="374"/>
      <c r="B364" s="375"/>
      <c r="C364" s="375"/>
      <c r="D364" s="375"/>
      <c r="E364" s="375"/>
      <c r="F364" s="375"/>
      <c r="G364" s="375"/>
      <c r="H364" s="288" t="s">
        <v>226</v>
      </c>
      <c r="I364" s="289">
        <f t="shared" ref="I364:AL364" si="2">SUMIFS(I:I,$G:$G,"пэт")</f>
        <v>31687</v>
      </c>
      <c r="J364" s="289">
        <f t="shared" si="2"/>
        <v>5130</v>
      </c>
      <c r="K364" s="289">
        <f t="shared" si="2"/>
        <v>13646</v>
      </c>
      <c r="L364" s="289">
        <f t="shared" si="2"/>
        <v>256</v>
      </c>
      <c r="M364" s="289">
        <f t="shared" si="2"/>
        <v>12298</v>
      </c>
      <c r="N364" s="289">
        <f t="shared" si="2"/>
        <v>357</v>
      </c>
      <c r="O364" s="289">
        <f t="shared" si="2"/>
        <v>5238</v>
      </c>
      <c r="P364" s="289">
        <f t="shared" si="2"/>
        <v>1305</v>
      </c>
      <c r="Q364" s="289">
        <f t="shared" si="2"/>
        <v>1594</v>
      </c>
      <c r="R364" s="289">
        <f t="shared" si="2"/>
        <v>64</v>
      </c>
      <c r="S364" s="289">
        <f t="shared" si="2"/>
        <v>2183</v>
      </c>
      <c r="T364" s="289">
        <f t="shared" si="2"/>
        <v>92</v>
      </c>
      <c r="U364" s="289">
        <f t="shared" si="2"/>
        <v>5229</v>
      </c>
      <c r="V364" s="289">
        <f t="shared" si="2"/>
        <v>1305</v>
      </c>
      <c r="W364" s="289">
        <f t="shared" si="2"/>
        <v>1576</v>
      </c>
      <c r="X364" s="289">
        <f t="shared" si="2"/>
        <v>64</v>
      </c>
      <c r="Y364" s="289">
        <f t="shared" si="2"/>
        <v>2192</v>
      </c>
      <c r="Z364" s="289">
        <f t="shared" si="2"/>
        <v>92</v>
      </c>
      <c r="AA364" s="289">
        <f t="shared" si="2"/>
        <v>16055</v>
      </c>
      <c r="AB364" s="289">
        <f t="shared" si="2"/>
        <v>1245</v>
      </c>
      <c r="AC364" s="289">
        <f t="shared" si="2"/>
        <v>8904</v>
      </c>
      <c r="AD364" s="289">
        <f t="shared" si="2"/>
        <v>64</v>
      </c>
      <c r="AE364" s="289">
        <f t="shared" si="2"/>
        <v>5761</v>
      </c>
      <c r="AF364" s="289">
        <f t="shared" si="2"/>
        <v>81</v>
      </c>
      <c r="AG364" s="289">
        <f t="shared" si="2"/>
        <v>5165</v>
      </c>
      <c r="AH364" s="289">
        <f t="shared" si="2"/>
        <v>1275</v>
      </c>
      <c r="AI364" s="289">
        <f t="shared" si="2"/>
        <v>1572</v>
      </c>
      <c r="AJ364" s="289">
        <f t="shared" si="2"/>
        <v>64</v>
      </c>
      <c r="AK364" s="289">
        <f t="shared" si="2"/>
        <v>2162</v>
      </c>
      <c r="AL364" s="290">
        <f t="shared" si="2"/>
        <v>92</v>
      </c>
    </row>
    <row r="366" spans="1:38" s="324" customFormat="1">
      <c r="E366" s="325"/>
    </row>
    <row r="367" spans="1:38" s="324" customFormat="1">
      <c r="D367" s="324" t="s">
        <v>429</v>
      </c>
      <c r="E367" s="325"/>
    </row>
    <row r="368" spans="1:38" s="324" customFormat="1" ht="25.5" customHeight="1">
      <c r="B368" s="326">
        <v>503133</v>
      </c>
      <c r="C368" s="326">
        <v>313301</v>
      </c>
      <c r="D368" s="368" t="s">
        <v>428</v>
      </c>
      <c r="E368" s="325"/>
      <c r="F368" s="369" t="s">
        <v>164</v>
      </c>
      <c r="G368" s="324" t="s">
        <v>23</v>
      </c>
      <c r="H368" s="269" t="s">
        <v>24</v>
      </c>
      <c r="I368" s="263">
        <v>6619</v>
      </c>
      <c r="J368" s="264">
        <v>928</v>
      </c>
      <c r="K368" s="264">
        <v>4521</v>
      </c>
      <c r="L368" s="264">
        <v>656</v>
      </c>
      <c r="M368" s="264">
        <v>500</v>
      </c>
      <c r="N368" s="264">
        <v>14</v>
      </c>
      <c r="O368" s="265">
        <v>1369</v>
      </c>
      <c r="P368" s="264">
        <v>211</v>
      </c>
      <c r="Q368" s="264">
        <v>903</v>
      </c>
      <c r="R368" s="264">
        <v>161</v>
      </c>
      <c r="S368" s="264">
        <v>93</v>
      </c>
      <c r="T368" s="264">
        <v>1</v>
      </c>
      <c r="U368" s="265">
        <v>1840</v>
      </c>
      <c r="V368" s="264">
        <v>268</v>
      </c>
      <c r="W368" s="264">
        <v>1227</v>
      </c>
      <c r="X368" s="264">
        <v>205</v>
      </c>
      <c r="Y368" s="264">
        <v>136</v>
      </c>
      <c r="Z368" s="264">
        <v>4</v>
      </c>
      <c r="AA368" s="265">
        <v>1748</v>
      </c>
      <c r="AB368" s="264">
        <v>194</v>
      </c>
      <c r="AC368" s="264">
        <v>1270</v>
      </c>
      <c r="AD368" s="264">
        <v>146</v>
      </c>
      <c r="AE368" s="264">
        <v>135</v>
      </c>
      <c r="AF368" s="264">
        <v>3</v>
      </c>
      <c r="AG368" s="265">
        <v>1662</v>
      </c>
      <c r="AH368" s="264">
        <v>255</v>
      </c>
      <c r="AI368" s="264">
        <v>1121</v>
      </c>
      <c r="AJ368" s="264">
        <v>144</v>
      </c>
      <c r="AK368" s="264">
        <v>136</v>
      </c>
      <c r="AL368" s="264">
        <v>6</v>
      </c>
    </row>
    <row r="369" spans="2:38" s="324" customFormat="1" ht="25.5">
      <c r="B369" s="326">
        <v>503133</v>
      </c>
      <c r="C369" s="326">
        <v>313301</v>
      </c>
      <c r="D369" s="368"/>
      <c r="E369" s="325"/>
      <c r="F369" s="369"/>
      <c r="G369" s="324">
        <v>22</v>
      </c>
      <c r="H369" s="269" t="s">
        <v>25</v>
      </c>
      <c r="I369" s="263">
        <v>1617</v>
      </c>
      <c r="J369" s="264">
        <v>200</v>
      </c>
      <c r="K369" s="264">
        <v>1099</v>
      </c>
      <c r="L369" s="264">
        <v>206</v>
      </c>
      <c r="M369" s="264">
        <v>110</v>
      </c>
      <c r="N369" s="264">
        <v>2</v>
      </c>
      <c r="O369" s="265">
        <v>300</v>
      </c>
      <c r="P369" s="264">
        <v>37</v>
      </c>
      <c r="Q369" s="264">
        <v>199</v>
      </c>
      <c r="R369" s="264">
        <v>45</v>
      </c>
      <c r="S369" s="264">
        <v>19</v>
      </c>
      <c r="T369" s="264">
        <v>0</v>
      </c>
      <c r="U369" s="265">
        <v>559</v>
      </c>
      <c r="V369" s="264">
        <v>82</v>
      </c>
      <c r="W369" s="264">
        <v>345</v>
      </c>
      <c r="X369" s="264">
        <v>98</v>
      </c>
      <c r="Y369" s="264">
        <v>33</v>
      </c>
      <c r="Z369" s="264">
        <v>1</v>
      </c>
      <c r="AA369" s="265">
        <v>300</v>
      </c>
      <c r="AB369" s="264">
        <v>41</v>
      </c>
      <c r="AC369" s="264">
        <v>198</v>
      </c>
      <c r="AD369" s="264">
        <v>32</v>
      </c>
      <c r="AE369" s="264">
        <v>29</v>
      </c>
      <c r="AF369" s="264">
        <v>0</v>
      </c>
      <c r="AG369" s="265">
        <v>458</v>
      </c>
      <c r="AH369" s="264">
        <v>40</v>
      </c>
      <c r="AI369" s="264">
        <v>357</v>
      </c>
      <c r="AJ369" s="264">
        <v>31</v>
      </c>
      <c r="AK369" s="264">
        <v>29</v>
      </c>
      <c r="AL369" s="264">
        <v>1</v>
      </c>
    </row>
    <row r="370" spans="2:38" s="324" customFormat="1">
      <c r="E370" s="325"/>
    </row>
    <row r="371" spans="2:38">
      <c r="D371" t="s">
        <v>430</v>
      </c>
    </row>
  </sheetData>
  <mergeCells count="26">
    <mergeCell ref="I5:I6"/>
    <mergeCell ref="I4:N4"/>
    <mergeCell ref="A4:A6"/>
    <mergeCell ref="B4:B6"/>
    <mergeCell ref="C4:C6"/>
    <mergeCell ref="D4:D6"/>
    <mergeCell ref="A362:G364"/>
    <mergeCell ref="E4:E6"/>
    <mergeCell ref="F4:F6"/>
    <mergeCell ref="G4:G6"/>
    <mergeCell ref="O4:T4"/>
    <mergeCell ref="U4:Z4"/>
    <mergeCell ref="AA4:AF4"/>
    <mergeCell ref="AG4:AL4"/>
    <mergeCell ref="D368:D369"/>
    <mergeCell ref="F368:F369"/>
    <mergeCell ref="J5:N5"/>
    <mergeCell ref="P5:T5"/>
    <mergeCell ref="V5:Z5"/>
    <mergeCell ref="AB5:AF5"/>
    <mergeCell ref="AH5:AL5"/>
    <mergeCell ref="O5:O6"/>
    <mergeCell ref="U5:U6"/>
    <mergeCell ref="AA5:AA6"/>
    <mergeCell ref="AG5:AG6"/>
    <mergeCell ref="H4:H6"/>
  </mergeCells>
  <conditionalFormatting sqref="D332">
    <cfRule type="duplicateValues" dxfId="402" priority="27"/>
    <cfRule type="cellIs" dxfId="401" priority="28" operator="lessThan">
      <formula>0</formula>
    </cfRule>
  </conditionalFormatting>
  <conditionalFormatting sqref="D333">
    <cfRule type="duplicateValues" dxfId="400" priority="25"/>
    <cfRule type="cellIs" dxfId="399" priority="26" operator="lessThan">
      <formula>0</formula>
    </cfRule>
  </conditionalFormatting>
  <conditionalFormatting sqref="A342">
    <cfRule type="cellIs" dxfId="398" priority="53" operator="lessThan">
      <formula>0</formula>
    </cfRule>
  </conditionalFormatting>
  <conditionalFormatting sqref="B342:D342">
    <cfRule type="cellIs" dxfId="397" priority="54" operator="lessThan">
      <formula>0</formula>
    </cfRule>
  </conditionalFormatting>
  <conditionalFormatting sqref="A343">
    <cfRule type="cellIs" dxfId="396" priority="29" operator="lessThan">
      <formula>0</formula>
    </cfRule>
  </conditionalFormatting>
  <conditionalFormatting sqref="B343:D343">
    <cfRule type="cellIs" dxfId="395" priority="30" operator="lessThan">
      <formula>0</formula>
    </cfRule>
  </conditionalFormatting>
  <conditionalFormatting sqref="A348:C348">
    <cfRule type="cellIs" dxfId="394" priority="38" operator="lessThan">
      <formula>0</formula>
    </cfRule>
  </conditionalFormatting>
  <conditionalFormatting sqref="A348:B348">
    <cfRule type="cellIs" dxfId="393" priority="39" operator="lessThan">
      <formula>0</formula>
    </cfRule>
  </conditionalFormatting>
  <conditionalFormatting sqref="D348">
    <cfRule type="cellIs" dxfId="392" priority="40" operator="lessThan">
      <formula>0</formula>
    </cfRule>
  </conditionalFormatting>
  <conditionalFormatting sqref="A349:C349">
    <cfRule type="cellIs" dxfId="391" priority="35" operator="lessThan">
      <formula>0</formula>
    </cfRule>
  </conditionalFormatting>
  <conditionalFormatting sqref="A349:B349">
    <cfRule type="cellIs" dxfId="390" priority="36" operator="lessThan">
      <formula>0</formula>
    </cfRule>
  </conditionalFormatting>
  <conditionalFormatting sqref="D349">
    <cfRule type="cellIs" dxfId="389" priority="37" operator="lessThan">
      <formula>0</formula>
    </cfRule>
  </conditionalFormatting>
  <conditionalFormatting sqref="A350">
    <cfRule type="cellIs" dxfId="388" priority="33" operator="lessThan">
      <formula>0</formula>
    </cfRule>
  </conditionalFormatting>
  <conditionalFormatting sqref="B350:D350">
    <cfRule type="cellIs" dxfId="387" priority="34" operator="lessThan">
      <formula>0</formula>
    </cfRule>
  </conditionalFormatting>
  <conditionalFormatting sqref="A351">
    <cfRule type="cellIs" dxfId="386" priority="31" operator="lessThan">
      <formula>0</formula>
    </cfRule>
  </conditionalFormatting>
  <conditionalFormatting sqref="B351:D351">
    <cfRule type="cellIs" dxfId="385" priority="32" operator="lessThan">
      <formula>0</formula>
    </cfRule>
  </conditionalFormatting>
  <conditionalFormatting sqref="A352">
    <cfRule type="cellIs" dxfId="384" priority="23" operator="lessThan">
      <formula>0</formula>
    </cfRule>
  </conditionalFormatting>
  <conditionalFormatting sqref="B352:D352">
    <cfRule type="cellIs" dxfId="383" priority="24" operator="lessThan">
      <formula>0</formula>
    </cfRule>
  </conditionalFormatting>
  <conditionalFormatting sqref="A353">
    <cfRule type="cellIs" dxfId="382" priority="21" operator="lessThan">
      <formula>0</formula>
    </cfRule>
  </conditionalFormatting>
  <conditionalFormatting sqref="B353:D353">
    <cfRule type="cellIs" dxfId="381" priority="22" operator="lessThan">
      <formula>0</formula>
    </cfRule>
  </conditionalFormatting>
  <conditionalFormatting sqref="A354">
    <cfRule type="cellIs" dxfId="380" priority="19" operator="lessThan">
      <formula>0</formula>
    </cfRule>
  </conditionalFormatting>
  <conditionalFormatting sqref="B354:D354">
    <cfRule type="cellIs" dxfId="379" priority="20" operator="lessThan">
      <formula>0</formula>
    </cfRule>
  </conditionalFormatting>
  <conditionalFormatting sqref="A355">
    <cfRule type="cellIs" dxfId="378" priority="17" operator="lessThan">
      <formula>0</formula>
    </cfRule>
  </conditionalFormatting>
  <conditionalFormatting sqref="B355:D355">
    <cfRule type="cellIs" dxfId="377" priority="18" operator="lessThan">
      <formula>0</formula>
    </cfRule>
  </conditionalFormatting>
  <conditionalFormatting sqref="A346:A347">
    <cfRule type="cellIs" dxfId="376" priority="45" operator="lessThan">
      <formula>0</formula>
    </cfRule>
  </conditionalFormatting>
  <conditionalFormatting sqref="B346:B347">
    <cfRule type="cellIs" dxfId="375" priority="47" operator="lessThan">
      <formula>0</formula>
    </cfRule>
  </conditionalFormatting>
  <conditionalFormatting sqref="C346:C347">
    <cfRule type="cellIs" dxfId="374" priority="48" operator="lessThan">
      <formula>0</formula>
    </cfRule>
  </conditionalFormatting>
  <conditionalFormatting sqref="D344:D345">
    <cfRule type="cellIs" dxfId="373" priority="51" operator="lessThan">
      <formula>0</formula>
    </cfRule>
  </conditionalFormatting>
  <conditionalFormatting sqref="D346:D347">
    <cfRule type="cellIs" dxfId="372" priority="46" operator="lessThan">
      <formula>0</formula>
    </cfRule>
  </conditionalFormatting>
  <conditionalFormatting sqref="F344:F345">
    <cfRule type="cellIs" dxfId="371" priority="49" operator="lessThan">
      <formula>0</formula>
    </cfRule>
  </conditionalFormatting>
  <conditionalFormatting sqref="F346:F347">
    <cfRule type="cellIs" dxfId="370" priority="43" operator="lessThan">
      <formula>0</formula>
    </cfRule>
  </conditionalFormatting>
  <conditionalFormatting sqref="F348:F349">
    <cfRule type="cellIs" dxfId="369" priority="41" operator="lessThan">
      <formula>0</formula>
    </cfRule>
  </conditionalFormatting>
  <conditionalFormatting sqref="A344:C345">
    <cfRule type="cellIs" dxfId="368" priority="50" operator="lessThan">
      <formula>0</formula>
    </cfRule>
  </conditionalFormatting>
  <conditionalFormatting sqref="G344:H345">
    <cfRule type="cellIs" dxfId="367" priority="52" operator="lessThan">
      <formula>0</formula>
    </cfRule>
  </conditionalFormatting>
  <conditionalFormatting sqref="G346:H347">
    <cfRule type="cellIs" dxfId="366" priority="44" operator="lessThan">
      <formula>0</formula>
    </cfRule>
  </conditionalFormatting>
  <conditionalFormatting sqref="G348:H349">
    <cfRule type="cellIs" dxfId="365" priority="42" operator="lessThan">
      <formula>0</formula>
    </cfRule>
  </conditionalFormatting>
  <conditionalFormatting sqref="D356">
    <cfRule type="cellIs" dxfId="364" priority="16" operator="lessThan">
      <formula>0</formula>
    </cfRule>
  </conditionalFormatting>
  <conditionalFormatting sqref="E356">
    <cfRule type="cellIs" dxfId="363" priority="15" operator="lessThan">
      <formula>0</formula>
    </cfRule>
  </conditionalFormatting>
  <conditionalFormatting sqref="A356:C356">
    <cfRule type="cellIs" dxfId="362" priority="13" operator="lessThan">
      <formula>0</formula>
    </cfRule>
  </conditionalFormatting>
  <conditionalFormatting sqref="A356:B356">
    <cfRule type="cellIs" dxfId="361" priority="14" operator="lessThan">
      <formula>0</formula>
    </cfRule>
  </conditionalFormatting>
  <conditionalFormatting sqref="D358">
    <cfRule type="cellIs" dxfId="360" priority="12" operator="lessThan">
      <formula>0</formula>
    </cfRule>
  </conditionalFormatting>
  <conditionalFormatting sqref="A358:C358">
    <cfRule type="cellIs" dxfId="359" priority="11" operator="lessThan">
      <formula>0</formula>
    </cfRule>
  </conditionalFormatting>
  <conditionalFormatting sqref="D360">
    <cfRule type="cellIs" dxfId="358" priority="10" operator="lessThan">
      <formula>0</formula>
    </cfRule>
  </conditionalFormatting>
  <conditionalFormatting sqref="A360:C360">
    <cfRule type="cellIs" dxfId="357" priority="9" operator="lessThan">
      <formula>0</formula>
    </cfRule>
  </conditionalFormatting>
  <conditionalFormatting sqref="D359">
    <cfRule type="cellIs" dxfId="356" priority="8" operator="lessThan">
      <formula>0</formula>
    </cfRule>
  </conditionalFormatting>
  <conditionalFormatting sqref="A359:C359">
    <cfRule type="cellIs" dxfId="355" priority="7" operator="lessThan">
      <formula>0</formula>
    </cfRule>
  </conditionalFormatting>
  <conditionalFormatting sqref="D357">
    <cfRule type="cellIs" dxfId="354" priority="6" operator="lessThan">
      <formula>0</formula>
    </cfRule>
  </conditionalFormatting>
  <conditionalFormatting sqref="A357:C357">
    <cfRule type="cellIs" dxfId="353" priority="4" operator="lessThan">
      <formula>0</formula>
    </cfRule>
  </conditionalFormatting>
  <conditionalFormatting sqref="A357:B357">
    <cfRule type="cellIs" dxfId="352" priority="5" operator="lessThan">
      <formula>0</formula>
    </cfRule>
  </conditionalFormatting>
  <conditionalFormatting sqref="D361">
    <cfRule type="cellIs" dxfId="351" priority="3" operator="lessThan">
      <formula>0</formula>
    </cfRule>
  </conditionalFormatting>
  <conditionalFormatting sqref="A361:C361">
    <cfRule type="cellIs" dxfId="350" priority="2" operator="lessThan">
      <formula>0</formula>
    </cfRule>
  </conditionalFormatting>
  <conditionalFormatting sqref="A2">
    <cfRule type="cellIs" dxfId="34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5117038483843"/>
  </sheetPr>
  <dimension ref="A1:AJ28"/>
  <sheetViews>
    <sheetView zoomScale="70" zoomScaleNormal="70" workbookViewId="0">
      <pane xSplit="6" ySplit="6" topLeftCell="G7" activePane="bottomRight" state="frozen"/>
      <selection pane="topRight"/>
      <selection pane="bottomLeft"/>
      <selection pane="bottomRight" activeCell="L34" sqref="L34:P34"/>
    </sheetView>
  </sheetViews>
  <sheetFormatPr defaultColWidth="9.140625" defaultRowHeight="15"/>
  <cols>
    <col min="1" max="1" width="9.140625" style="46"/>
    <col min="2" max="2" width="10.28515625" style="46" customWidth="1"/>
    <col min="3" max="3" width="9.140625" style="184"/>
    <col min="4" max="4" width="55" style="185" customWidth="1"/>
    <col min="5" max="5" width="9.140625" style="67" hidden="1" customWidth="1"/>
    <col min="6" max="6" width="11.5703125" style="67" customWidth="1"/>
    <col min="7" max="12" width="10.140625" style="144" customWidth="1"/>
    <col min="13" max="13" width="8.7109375" style="144" customWidth="1"/>
    <col min="14" max="18" width="10.140625" style="144" customWidth="1"/>
    <col min="19" max="19" width="7.5703125" style="144" customWidth="1"/>
    <col min="20" max="24" width="10.140625" style="144" customWidth="1"/>
    <col min="25" max="25" width="8" style="144" customWidth="1"/>
    <col min="26" max="30" width="10.140625" style="144" customWidth="1"/>
    <col min="31" max="31" width="8.42578125" style="144" customWidth="1"/>
    <col min="32" max="36" width="10.140625" style="144" customWidth="1"/>
    <col min="37" max="16384" width="9.140625" style="2"/>
  </cols>
  <sheetData>
    <row r="1" spans="1:36" ht="15.75">
      <c r="A1" s="186" t="s">
        <v>413</v>
      </c>
      <c r="AE1" s="41" t="s">
        <v>409</v>
      </c>
      <c r="AH1" s="45"/>
    </row>
    <row r="2" spans="1:36">
      <c r="A2" s="12" t="s">
        <v>408</v>
      </c>
      <c r="C2" s="47"/>
      <c r="D2" s="47"/>
      <c r="F2" s="187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4" spans="1:36" s="182" customFormat="1" ht="12.75">
      <c r="A4" s="388" t="s">
        <v>0</v>
      </c>
      <c r="B4" s="391" t="s">
        <v>1</v>
      </c>
      <c r="C4" s="394" t="s">
        <v>2</v>
      </c>
      <c r="D4" s="391" t="s">
        <v>3</v>
      </c>
      <c r="E4" s="391" t="s">
        <v>4</v>
      </c>
      <c r="F4" s="397" t="s">
        <v>5</v>
      </c>
      <c r="G4" s="383" t="s">
        <v>8</v>
      </c>
      <c r="H4" s="384"/>
      <c r="I4" s="384"/>
      <c r="J4" s="384"/>
      <c r="K4" s="384"/>
      <c r="L4" s="384"/>
      <c r="M4" s="385" t="s">
        <v>9</v>
      </c>
      <c r="N4" s="386"/>
      <c r="O4" s="386"/>
      <c r="P4" s="386"/>
      <c r="Q4" s="386"/>
      <c r="R4" s="386"/>
      <c r="S4" s="385" t="s">
        <v>10</v>
      </c>
      <c r="T4" s="386"/>
      <c r="U4" s="386"/>
      <c r="V4" s="386"/>
      <c r="W4" s="386"/>
      <c r="X4" s="386"/>
      <c r="Y4" s="385" t="s">
        <v>11</v>
      </c>
      <c r="Z4" s="386"/>
      <c r="AA4" s="386"/>
      <c r="AB4" s="386"/>
      <c r="AC4" s="386"/>
      <c r="AD4" s="386"/>
      <c r="AE4" s="385" t="s">
        <v>12</v>
      </c>
      <c r="AF4" s="386"/>
      <c r="AG4" s="386"/>
      <c r="AH4" s="386"/>
      <c r="AI4" s="386"/>
      <c r="AJ4" s="387"/>
    </row>
    <row r="5" spans="1:36" s="182" customFormat="1" ht="12.75">
      <c r="A5" s="389"/>
      <c r="B5" s="392"/>
      <c r="C5" s="395"/>
      <c r="D5" s="392"/>
      <c r="E5" s="392"/>
      <c r="F5" s="398"/>
      <c r="G5" s="400" t="s">
        <v>13</v>
      </c>
      <c r="H5" s="402" t="s">
        <v>14</v>
      </c>
      <c r="I5" s="402"/>
      <c r="J5" s="402"/>
      <c r="K5" s="402"/>
      <c r="L5" s="402"/>
      <c r="M5" s="381" t="s">
        <v>8</v>
      </c>
      <c r="N5" s="379" t="s">
        <v>14</v>
      </c>
      <c r="O5" s="379"/>
      <c r="P5" s="379"/>
      <c r="Q5" s="379"/>
      <c r="R5" s="379"/>
      <c r="S5" s="381" t="s">
        <v>8</v>
      </c>
      <c r="T5" s="379" t="s">
        <v>14</v>
      </c>
      <c r="U5" s="379"/>
      <c r="V5" s="379"/>
      <c r="W5" s="379"/>
      <c r="X5" s="379"/>
      <c r="Y5" s="381" t="s">
        <v>8</v>
      </c>
      <c r="Z5" s="379" t="s">
        <v>14</v>
      </c>
      <c r="AA5" s="379"/>
      <c r="AB5" s="379"/>
      <c r="AC5" s="379"/>
      <c r="AD5" s="379"/>
      <c r="AE5" s="381" t="s">
        <v>8</v>
      </c>
      <c r="AF5" s="379" t="s">
        <v>14</v>
      </c>
      <c r="AG5" s="379"/>
      <c r="AH5" s="379"/>
      <c r="AI5" s="379"/>
      <c r="AJ5" s="380"/>
    </row>
    <row r="6" spans="1:36" s="183" customFormat="1" ht="63.75">
      <c r="A6" s="390"/>
      <c r="B6" s="393"/>
      <c r="C6" s="396"/>
      <c r="D6" s="393"/>
      <c r="E6" s="393"/>
      <c r="F6" s="399"/>
      <c r="G6" s="401"/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  <c r="M6" s="382"/>
      <c r="N6" s="34" t="s">
        <v>15</v>
      </c>
      <c r="O6" s="34" t="s">
        <v>16</v>
      </c>
      <c r="P6" s="34" t="s">
        <v>17</v>
      </c>
      <c r="Q6" s="34" t="s">
        <v>18</v>
      </c>
      <c r="R6" s="34" t="s">
        <v>19</v>
      </c>
      <c r="S6" s="382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382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382"/>
      <c r="AF6" s="34" t="s">
        <v>15</v>
      </c>
      <c r="AG6" s="34" t="s">
        <v>16</v>
      </c>
      <c r="AH6" s="34" t="s">
        <v>17</v>
      </c>
      <c r="AI6" s="34" t="s">
        <v>18</v>
      </c>
      <c r="AJ6" s="87" t="s">
        <v>19</v>
      </c>
    </row>
    <row r="7" spans="1:36">
      <c r="A7" s="19" t="s">
        <v>27</v>
      </c>
      <c r="B7" s="20">
        <v>509613</v>
      </c>
      <c r="C7" s="188">
        <v>961301</v>
      </c>
      <c r="D7" s="75" t="s">
        <v>228</v>
      </c>
      <c r="E7" s="150">
        <v>6</v>
      </c>
      <c r="F7" s="151" t="s">
        <v>227</v>
      </c>
      <c r="G7" s="152">
        <v>708</v>
      </c>
      <c r="H7" s="153">
        <v>179</v>
      </c>
      <c r="I7" s="153">
        <v>260</v>
      </c>
      <c r="J7" s="153">
        <v>12</v>
      </c>
      <c r="K7" s="153">
        <v>253</v>
      </c>
      <c r="L7" s="153">
        <v>4</v>
      </c>
      <c r="M7" s="178">
        <v>155</v>
      </c>
      <c r="N7" s="153">
        <v>40</v>
      </c>
      <c r="O7" s="153">
        <v>59</v>
      </c>
      <c r="P7" s="153">
        <v>3</v>
      </c>
      <c r="Q7" s="153">
        <v>52</v>
      </c>
      <c r="R7" s="153">
        <v>1</v>
      </c>
      <c r="S7" s="178">
        <v>231</v>
      </c>
      <c r="T7" s="153">
        <v>61</v>
      </c>
      <c r="U7" s="153">
        <v>89</v>
      </c>
      <c r="V7" s="153">
        <v>3</v>
      </c>
      <c r="W7" s="153">
        <v>77</v>
      </c>
      <c r="X7" s="153">
        <v>1</v>
      </c>
      <c r="Y7" s="178">
        <v>155</v>
      </c>
      <c r="Z7" s="153">
        <v>26</v>
      </c>
      <c r="AA7" s="153">
        <v>31</v>
      </c>
      <c r="AB7" s="153">
        <v>4</v>
      </c>
      <c r="AC7" s="153">
        <v>92</v>
      </c>
      <c r="AD7" s="153">
        <v>2</v>
      </c>
      <c r="AE7" s="178">
        <v>167</v>
      </c>
      <c r="AF7" s="153">
        <v>52</v>
      </c>
      <c r="AG7" s="153">
        <v>81</v>
      </c>
      <c r="AH7" s="153">
        <v>2</v>
      </c>
      <c r="AI7" s="153">
        <v>32</v>
      </c>
      <c r="AJ7" s="153">
        <v>0</v>
      </c>
    </row>
    <row r="8" spans="1:36">
      <c r="A8" s="19" t="s">
        <v>27</v>
      </c>
      <c r="B8" s="20">
        <v>509633</v>
      </c>
      <c r="C8" s="189">
        <v>963301</v>
      </c>
      <c r="D8" s="190" t="s">
        <v>138</v>
      </c>
      <c r="E8" s="155">
        <v>6</v>
      </c>
      <c r="F8" s="156" t="s">
        <v>227</v>
      </c>
      <c r="G8" s="152">
        <v>360</v>
      </c>
      <c r="H8" s="153">
        <v>84</v>
      </c>
      <c r="I8" s="153">
        <v>126</v>
      </c>
      <c r="J8" s="153">
        <v>39</v>
      </c>
      <c r="K8" s="153">
        <v>78</v>
      </c>
      <c r="L8" s="153">
        <v>33</v>
      </c>
      <c r="M8" s="178">
        <v>45</v>
      </c>
      <c r="N8" s="153">
        <v>9</v>
      </c>
      <c r="O8" s="153">
        <v>18</v>
      </c>
      <c r="P8" s="153">
        <v>0</v>
      </c>
      <c r="Q8" s="153">
        <v>18</v>
      </c>
      <c r="R8" s="153">
        <v>0</v>
      </c>
      <c r="S8" s="178">
        <v>111</v>
      </c>
      <c r="T8" s="153">
        <v>25</v>
      </c>
      <c r="U8" s="153">
        <v>44</v>
      </c>
      <c r="V8" s="153">
        <v>9</v>
      </c>
      <c r="W8" s="153">
        <v>30</v>
      </c>
      <c r="X8" s="153">
        <v>3</v>
      </c>
      <c r="Y8" s="178">
        <v>102</v>
      </c>
      <c r="Z8" s="153">
        <v>25</v>
      </c>
      <c r="AA8" s="153">
        <v>32</v>
      </c>
      <c r="AB8" s="153">
        <v>15</v>
      </c>
      <c r="AC8" s="153">
        <v>15</v>
      </c>
      <c r="AD8" s="153">
        <v>15</v>
      </c>
      <c r="AE8" s="178">
        <v>102</v>
      </c>
      <c r="AF8" s="153">
        <v>25</v>
      </c>
      <c r="AG8" s="153">
        <v>32</v>
      </c>
      <c r="AH8" s="153">
        <v>15</v>
      </c>
      <c r="AI8" s="153">
        <v>15</v>
      </c>
      <c r="AJ8" s="153">
        <v>15</v>
      </c>
    </row>
    <row r="9" spans="1:36">
      <c r="A9" s="19" t="s">
        <v>27</v>
      </c>
      <c r="B9" s="20">
        <v>509649</v>
      </c>
      <c r="C9" s="189">
        <v>964501</v>
      </c>
      <c r="D9" s="190" t="s">
        <v>229</v>
      </c>
      <c r="E9" s="155">
        <v>6</v>
      </c>
      <c r="F9" s="156" t="s">
        <v>227</v>
      </c>
      <c r="G9" s="152">
        <v>168</v>
      </c>
      <c r="H9" s="153">
        <v>37</v>
      </c>
      <c r="I9" s="153">
        <v>58</v>
      </c>
      <c r="J9" s="153">
        <v>1</v>
      </c>
      <c r="K9" s="153">
        <v>72</v>
      </c>
      <c r="L9" s="153">
        <v>0</v>
      </c>
      <c r="M9" s="178">
        <v>25</v>
      </c>
      <c r="N9" s="153">
        <v>7</v>
      </c>
      <c r="O9" s="153">
        <v>9</v>
      </c>
      <c r="P9" s="153">
        <v>0</v>
      </c>
      <c r="Q9" s="153">
        <v>9</v>
      </c>
      <c r="R9" s="153">
        <v>0</v>
      </c>
      <c r="S9" s="178">
        <v>60</v>
      </c>
      <c r="T9" s="153">
        <v>13</v>
      </c>
      <c r="U9" s="153">
        <v>20</v>
      </c>
      <c r="V9" s="153">
        <v>0</v>
      </c>
      <c r="W9" s="153">
        <v>27</v>
      </c>
      <c r="X9" s="153">
        <v>0</v>
      </c>
      <c r="Y9" s="178">
        <v>43</v>
      </c>
      <c r="Z9" s="153">
        <v>10</v>
      </c>
      <c r="AA9" s="153">
        <v>20</v>
      </c>
      <c r="AB9" s="153">
        <v>0</v>
      </c>
      <c r="AC9" s="153">
        <v>13</v>
      </c>
      <c r="AD9" s="153">
        <v>0</v>
      </c>
      <c r="AE9" s="178">
        <v>40</v>
      </c>
      <c r="AF9" s="153">
        <v>7</v>
      </c>
      <c r="AG9" s="153">
        <v>9</v>
      </c>
      <c r="AH9" s="153">
        <v>1</v>
      </c>
      <c r="AI9" s="153">
        <v>23</v>
      </c>
      <c r="AJ9" s="153">
        <v>0</v>
      </c>
    </row>
    <row r="10" spans="1:36">
      <c r="A10" s="19" t="s">
        <v>27</v>
      </c>
      <c r="B10" s="20">
        <v>509654</v>
      </c>
      <c r="C10" s="189">
        <v>965401</v>
      </c>
      <c r="D10" s="190" t="s">
        <v>230</v>
      </c>
      <c r="E10" s="155">
        <v>6</v>
      </c>
      <c r="F10" s="156" t="s">
        <v>227</v>
      </c>
      <c r="G10" s="152">
        <v>50</v>
      </c>
      <c r="H10" s="153">
        <v>16</v>
      </c>
      <c r="I10" s="153">
        <v>14</v>
      </c>
      <c r="J10" s="153">
        <v>1</v>
      </c>
      <c r="K10" s="153">
        <v>17</v>
      </c>
      <c r="L10" s="153">
        <v>2</v>
      </c>
      <c r="M10" s="178">
        <v>5</v>
      </c>
      <c r="N10" s="153">
        <v>3</v>
      </c>
      <c r="O10" s="153">
        <v>2</v>
      </c>
      <c r="P10" s="153">
        <v>0</v>
      </c>
      <c r="Q10" s="153">
        <v>0</v>
      </c>
      <c r="R10" s="153">
        <v>0</v>
      </c>
      <c r="S10" s="178">
        <v>23</v>
      </c>
      <c r="T10" s="153">
        <v>9</v>
      </c>
      <c r="U10" s="153">
        <v>6</v>
      </c>
      <c r="V10" s="153">
        <v>0</v>
      </c>
      <c r="W10" s="153">
        <v>8</v>
      </c>
      <c r="X10" s="153">
        <v>0</v>
      </c>
      <c r="Y10" s="178">
        <v>18</v>
      </c>
      <c r="Z10" s="153">
        <v>3</v>
      </c>
      <c r="AA10" s="153">
        <v>5</v>
      </c>
      <c r="AB10" s="153">
        <v>1</v>
      </c>
      <c r="AC10" s="153">
        <v>8</v>
      </c>
      <c r="AD10" s="153">
        <v>1</v>
      </c>
      <c r="AE10" s="178">
        <v>4</v>
      </c>
      <c r="AF10" s="153">
        <v>1</v>
      </c>
      <c r="AG10" s="153">
        <v>1</v>
      </c>
      <c r="AH10" s="153">
        <v>0</v>
      </c>
      <c r="AI10" s="153">
        <v>1</v>
      </c>
      <c r="AJ10" s="153">
        <v>1</v>
      </c>
    </row>
    <row r="11" spans="1:36">
      <c r="A11" s="19" t="s">
        <v>27</v>
      </c>
      <c r="B11" s="20">
        <v>509655</v>
      </c>
      <c r="C11" s="189">
        <v>965501</v>
      </c>
      <c r="D11" s="190" t="s">
        <v>231</v>
      </c>
      <c r="E11" s="155">
        <v>6</v>
      </c>
      <c r="F11" s="156" t="s">
        <v>227</v>
      </c>
      <c r="G11" s="152">
        <v>39</v>
      </c>
      <c r="H11" s="153">
        <v>6</v>
      </c>
      <c r="I11" s="153">
        <v>17</v>
      </c>
      <c r="J11" s="153">
        <v>2</v>
      </c>
      <c r="K11" s="153">
        <v>14</v>
      </c>
      <c r="L11" s="153">
        <v>0</v>
      </c>
      <c r="M11" s="178">
        <v>1</v>
      </c>
      <c r="N11" s="153">
        <v>0</v>
      </c>
      <c r="O11" s="153">
        <v>1</v>
      </c>
      <c r="P11" s="153">
        <v>0</v>
      </c>
      <c r="Q11" s="153">
        <v>0</v>
      </c>
      <c r="R11" s="153">
        <v>0</v>
      </c>
      <c r="S11" s="178">
        <v>24</v>
      </c>
      <c r="T11" s="153">
        <v>4</v>
      </c>
      <c r="U11" s="153">
        <v>10</v>
      </c>
      <c r="V11" s="153">
        <v>1</v>
      </c>
      <c r="W11" s="153">
        <v>9</v>
      </c>
      <c r="X11" s="153">
        <v>0</v>
      </c>
      <c r="Y11" s="178">
        <v>6</v>
      </c>
      <c r="Z11" s="153">
        <v>2</v>
      </c>
      <c r="AA11" s="153">
        <v>2</v>
      </c>
      <c r="AB11" s="153">
        <v>0</v>
      </c>
      <c r="AC11" s="153">
        <v>2</v>
      </c>
      <c r="AD11" s="153">
        <v>0</v>
      </c>
      <c r="AE11" s="178">
        <v>8</v>
      </c>
      <c r="AF11" s="153">
        <v>0</v>
      </c>
      <c r="AG11" s="153">
        <v>4</v>
      </c>
      <c r="AH11" s="153">
        <v>1</v>
      </c>
      <c r="AI11" s="153">
        <v>3</v>
      </c>
      <c r="AJ11" s="153">
        <v>0</v>
      </c>
    </row>
    <row r="12" spans="1:36">
      <c r="A12" s="19" t="s">
        <v>27</v>
      </c>
      <c r="B12" s="20">
        <v>509660</v>
      </c>
      <c r="C12" s="189">
        <v>966001</v>
      </c>
      <c r="D12" s="190" t="s">
        <v>232</v>
      </c>
      <c r="E12" s="155">
        <v>6</v>
      </c>
      <c r="F12" s="156" t="s">
        <v>227</v>
      </c>
      <c r="G12" s="152">
        <v>22</v>
      </c>
      <c r="H12" s="153">
        <v>2</v>
      </c>
      <c r="I12" s="153">
        <v>10</v>
      </c>
      <c r="J12" s="153">
        <v>0</v>
      </c>
      <c r="K12" s="153">
        <v>9</v>
      </c>
      <c r="L12" s="153">
        <v>1</v>
      </c>
      <c r="M12" s="178">
        <v>2</v>
      </c>
      <c r="N12" s="153">
        <v>0</v>
      </c>
      <c r="O12" s="153">
        <v>1</v>
      </c>
      <c r="P12" s="153">
        <v>0</v>
      </c>
      <c r="Q12" s="153">
        <v>1</v>
      </c>
      <c r="R12" s="153">
        <v>0</v>
      </c>
      <c r="S12" s="178">
        <v>2</v>
      </c>
      <c r="T12" s="153">
        <v>0</v>
      </c>
      <c r="U12" s="153">
        <v>1</v>
      </c>
      <c r="V12" s="153">
        <v>0</v>
      </c>
      <c r="W12" s="153">
        <v>0</v>
      </c>
      <c r="X12" s="153">
        <v>1</v>
      </c>
      <c r="Y12" s="178">
        <v>12</v>
      </c>
      <c r="Z12" s="153">
        <v>1</v>
      </c>
      <c r="AA12" s="153">
        <v>5</v>
      </c>
      <c r="AB12" s="153">
        <v>0</v>
      </c>
      <c r="AC12" s="153">
        <v>6</v>
      </c>
      <c r="AD12" s="153">
        <v>0</v>
      </c>
      <c r="AE12" s="178">
        <v>6</v>
      </c>
      <c r="AF12" s="153">
        <v>1</v>
      </c>
      <c r="AG12" s="153">
        <v>3</v>
      </c>
      <c r="AH12" s="153">
        <v>0</v>
      </c>
      <c r="AI12" s="153">
        <v>2</v>
      </c>
      <c r="AJ12" s="153">
        <v>0</v>
      </c>
    </row>
    <row r="13" spans="1:36" ht="25.5">
      <c r="A13" s="19" t="s">
        <v>27</v>
      </c>
      <c r="B13" s="20">
        <v>509673</v>
      </c>
      <c r="C13" s="189">
        <v>967201</v>
      </c>
      <c r="D13" s="190" t="s">
        <v>233</v>
      </c>
      <c r="E13" s="155">
        <v>6</v>
      </c>
      <c r="F13" s="156" t="s">
        <v>227</v>
      </c>
      <c r="G13" s="152">
        <v>16</v>
      </c>
      <c r="H13" s="153">
        <v>4</v>
      </c>
      <c r="I13" s="153">
        <v>9</v>
      </c>
      <c r="J13" s="153">
        <v>0</v>
      </c>
      <c r="K13" s="153">
        <v>3</v>
      </c>
      <c r="L13" s="153">
        <v>0</v>
      </c>
      <c r="M13" s="178">
        <v>1</v>
      </c>
      <c r="N13" s="153">
        <v>0</v>
      </c>
      <c r="O13" s="153">
        <v>1</v>
      </c>
      <c r="P13" s="153">
        <v>0</v>
      </c>
      <c r="Q13" s="153">
        <v>0</v>
      </c>
      <c r="R13" s="153">
        <v>0</v>
      </c>
      <c r="S13" s="178">
        <v>3</v>
      </c>
      <c r="T13" s="153">
        <v>2</v>
      </c>
      <c r="U13" s="153">
        <v>1</v>
      </c>
      <c r="V13" s="153">
        <v>0</v>
      </c>
      <c r="W13" s="153">
        <v>0</v>
      </c>
      <c r="X13" s="153">
        <v>0</v>
      </c>
      <c r="Y13" s="178">
        <v>8</v>
      </c>
      <c r="Z13" s="153">
        <v>2</v>
      </c>
      <c r="AA13" s="153">
        <v>4</v>
      </c>
      <c r="AB13" s="153">
        <v>0</v>
      </c>
      <c r="AC13" s="153">
        <v>2</v>
      </c>
      <c r="AD13" s="153">
        <v>0</v>
      </c>
      <c r="AE13" s="178">
        <v>4</v>
      </c>
      <c r="AF13" s="153">
        <v>0</v>
      </c>
      <c r="AG13" s="153">
        <v>3</v>
      </c>
      <c r="AH13" s="153">
        <v>0</v>
      </c>
      <c r="AI13" s="153">
        <v>1</v>
      </c>
      <c r="AJ13" s="153">
        <v>0</v>
      </c>
    </row>
    <row r="14" spans="1:36">
      <c r="A14" s="19" t="s">
        <v>27</v>
      </c>
      <c r="B14" s="20">
        <v>509686</v>
      </c>
      <c r="C14" s="189">
        <v>968701</v>
      </c>
      <c r="D14" s="190" t="s">
        <v>234</v>
      </c>
      <c r="E14" s="155">
        <v>6</v>
      </c>
      <c r="F14" s="156" t="s">
        <v>227</v>
      </c>
      <c r="G14" s="152">
        <v>54</v>
      </c>
      <c r="H14" s="153">
        <v>23</v>
      </c>
      <c r="I14" s="153">
        <v>13</v>
      </c>
      <c r="J14" s="153">
        <v>1</v>
      </c>
      <c r="K14" s="153">
        <v>16</v>
      </c>
      <c r="L14" s="153">
        <v>1</v>
      </c>
      <c r="M14" s="178">
        <v>5</v>
      </c>
      <c r="N14" s="153">
        <v>2</v>
      </c>
      <c r="O14" s="153">
        <v>2</v>
      </c>
      <c r="P14" s="153">
        <v>0</v>
      </c>
      <c r="Q14" s="153">
        <v>1</v>
      </c>
      <c r="R14" s="153">
        <v>0</v>
      </c>
      <c r="S14" s="178">
        <v>17</v>
      </c>
      <c r="T14" s="153">
        <v>4</v>
      </c>
      <c r="U14" s="153">
        <v>5</v>
      </c>
      <c r="V14" s="153">
        <v>1</v>
      </c>
      <c r="W14" s="153">
        <v>6</v>
      </c>
      <c r="X14" s="153">
        <v>1</v>
      </c>
      <c r="Y14" s="178">
        <v>26</v>
      </c>
      <c r="Z14" s="153">
        <v>14</v>
      </c>
      <c r="AA14" s="153">
        <v>5</v>
      </c>
      <c r="AB14" s="153">
        <v>0</v>
      </c>
      <c r="AC14" s="153">
        <v>7</v>
      </c>
      <c r="AD14" s="153">
        <v>0</v>
      </c>
      <c r="AE14" s="178">
        <v>6</v>
      </c>
      <c r="AF14" s="153">
        <v>3</v>
      </c>
      <c r="AG14" s="153">
        <v>1</v>
      </c>
      <c r="AH14" s="153">
        <v>0</v>
      </c>
      <c r="AI14" s="153">
        <v>2</v>
      </c>
      <c r="AJ14" s="153">
        <v>0</v>
      </c>
    </row>
    <row r="15" spans="1:36">
      <c r="A15" s="19" t="s">
        <v>27</v>
      </c>
      <c r="B15" s="20">
        <v>509687</v>
      </c>
      <c r="C15" s="189">
        <v>968801</v>
      </c>
      <c r="D15" s="190" t="s">
        <v>235</v>
      </c>
      <c r="E15" s="155">
        <v>6</v>
      </c>
      <c r="F15" s="156" t="s">
        <v>227</v>
      </c>
      <c r="G15" s="152">
        <v>50</v>
      </c>
      <c r="H15" s="153">
        <v>20</v>
      </c>
      <c r="I15" s="153">
        <v>12</v>
      </c>
      <c r="J15" s="153">
        <v>0</v>
      </c>
      <c r="K15" s="153">
        <v>17</v>
      </c>
      <c r="L15" s="153">
        <v>1</v>
      </c>
      <c r="M15" s="178">
        <v>5</v>
      </c>
      <c r="N15" s="153">
        <v>2</v>
      </c>
      <c r="O15" s="153">
        <v>1</v>
      </c>
      <c r="P15" s="153">
        <v>0</v>
      </c>
      <c r="Q15" s="153">
        <v>2</v>
      </c>
      <c r="R15" s="153">
        <v>0</v>
      </c>
      <c r="S15" s="178">
        <v>7</v>
      </c>
      <c r="T15" s="153">
        <v>1</v>
      </c>
      <c r="U15" s="153">
        <v>1</v>
      </c>
      <c r="V15" s="153">
        <v>0</v>
      </c>
      <c r="W15" s="153">
        <v>5</v>
      </c>
      <c r="X15" s="153">
        <v>0</v>
      </c>
      <c r="Y15" s="178">
        <v>27</v>
      </c>
      <c r="Z15" s="153">
        <v>15</v>
      </c>
      <c r="AA15" s="153">
        <v>6</v>
      </c>
      <c r="AB15" s="153">
        <v>0</v>
      </c>
      <c r="AC15" s="153">
        <v>6</v>
      </c>
      <c r="AD15" s="153">
        <v>0</v>
      </c>
      <c r="AE15" s="178">
        <v>11</v>
      </c>
      <c r="AF15" s="153">
        <v>2</v>
      </c>
      <c r="AG15" s="153">
        <v>4</v>
      </c>
      <c r="AH15" s="153">
        <v>0</v>
      </c>
      <c r="AI15" s="153">
        <v>4</v>
      </c>
      <c r="AJ15" s="153">
        <v>1</v>
      </c>
    </row>
    <row r="16" spans="1:36">
      <c r="A16" s="19" t="s">
        <v>27</v>
      </c>
      <c r="B16" s="20">
        <v>509688</v>
      </c>
      <c r="C16" s="189">
        <v>968901</v>
      </c>
      <c r="D16" s="190" t="s">
        <v>236</v>
      </c>
      <c r="E16" s="155">
        <v>6</v>
      </c>
      <c r="F16" s="156" t="s">
        <v>227</v>
      </c>
      <c r="G16" s="152">
        <v>7</v>
      </c>
      <c r="H16" s="153">
        <v>2</v>
      </c>
      <c r="I16" s="153">
        <v>2</v>
      </c>
      <c r="J16" s="153">
        <v>0</v>
      </c>
      <c r="K16" s="153">
        <v>3</v>
      </c>
      <c r="L16" s="153">
        <v>0</v>
      </c>
      <c r="M16" s="178">
        <v>1</v>
      </c>
      <c r="N16" s="153">
        <v>0</v>
      </c>
      <c r="O16" s="153">
        <v>0</v>
      </c>
      <c r="P16" s="153">
        <v>0</v>
      </c>
      <c r="Q16" s="153">
        <v>1</v>
      </c>
      <c r="R16" s="153">
        <v>0</v>
      </c>
      <c r="S16" s="178">
        <v>3</v>
      </c>
      <c r="T16" s="153">
        <v>1</v>
      </c>
      <c r="U16" s="153">
        <v>0</v>
      </c>
      <c r="V16" s="153">
        <v>0</v>
      </c>
      <c r="W16" s="153">
        <v>2</v>
      </c>
      <c r="X16" s="153">
        <v>0</v>
      </c>
      <c r="Y16" s="178">
        <v>1</v>
      </c>
      <c r="Z16" s="153">
        <v>0</v>
      </c>
      <c r="AA16" s="153">
        <v>1</v>
      </c>
      <c r="AB16" s="153">
        <v>0</v>
      </c>
      <c r="AC16" s="153">
        <v>0</v>
      </c>
      <c r="AD16" s="153">
        <v>0</v>
      </c>
      <c r="AE16" s="178">
        <v>2</v>
      </c>
      <c r="AF16" s="153">
        <v>1</v>
      </c>
      <c r="AG16" s="153">
        <v>1</v>
      </c>
      <c r="AH16" s="153">
        <v>0</v>
      </c>
      <c r="AI16" s="153">
        <v>0</v>
      </c>
      <c r="AJ16" s="153">
        <v>0</v>
      </c>
    </row>
    <row r="17" spans="1:36">
      <c r="A17" s="19" t="s">
        <v>27</v>
      </c>
      <c r="B17" s="20">
        <v>509695</v>
      </c>
      <c r="C17" s="189">
        <v>969501</v>
      </c>
      <c r="D17" s="190" t="s">
        <v>237</v>
      </c>
      <c r="E17" s="155">
        <v>6</v>
      </c>
      <c r="F17" s="156" t="s">
        <v>227</v>
      </c>
      <c r="G17" s="152">
        <v>65</v>
      </c>
      <c r="H17" s="153">
        <v>12</v>
      </c>
      <c r="I17" s="153">
        <v>18</v>
      </c>
      <c r="J17" s="153">
        <v>20</v>
      </c>
      <c r="K17" s="153">
        <v>15</v>
      </c>
      <c r="L17" s="153">
        <v>0</v>
      </c>
      <c r="M17" s="178">
        <v>9</v>
      </c>
      <c r="N17" s="153">
        <v>1</v>
      </c>
      <c r="O17" s="153">
        <v>5</v>
      </c>
      <c r="P17" s="153">
        <v>0</v>
      </c>
      <c r="Q17" s="153">
        <v>3</v>
      </c>
      <c r="R17" s="153">
        <v>0</v>
      </c>
      <c r="S17" s="178">
        <v>22</v>
      </c>
      <c r="T17" s="153">
        <v>6</v>
      </c>
      <c r="U17" s="153">
        <v>8</v>
      </c>
      <c r="V17" s="153">
        <v>1</v>
      </c>
      <c r="W17" s="153">
        <v>7</v>
      </c>
      <c r="X17" s="153">
        <v>0</v>
      </c>
      <c r="Y17" s="178">
        <v>25</v>
      </c>
      <c r="Z17" s="153">
        <v>5</v>
      </c>
      <c r="AA17" s="153">
        <v>5</v>
      </c>
      <c r="AB17" s="153">
        <v>10</v>
      </c>
      <c r="AC17" s="153">
        <v>5</v>
      </c>
      <c r="AD17" s="153">
        <v>0</v>
      </c>
      <c r="AE17" s="178">
        <v>9</v>
      </c>
      <c r="AF17" s="153">
        <v>0</v>
      </c>
      <c r="AG17" s="153">
        <v>0</v>
      </c>
      <c r="AH17" s="153">
        <v>9</v>
      </c>
      <c r="AI17" s="153">
        <v>0</v>
      </c>
      <c r="AJ17" s="153">
        <v>0</v>
      </c>
    </row>
    <row r="18" spans="1:36">
      <c r="A18" s="19" t="s">
        <v>27</v>
      </c>
      <c r="B18" s="20">
        <v>509711</v>
      </c>
      <c r="C18" s="189">
        <v>971101</v>
      </c>
      <c r="D18" s="190" t="s">
        <v>238</v>
      </c>
      <c r="E18" s="155">
        <v>6</v>
      </c>
      <c r="F18" s="156" t="s">
        <v>227</v>
      </c>
      <c r="G18" s="152">
        <v>7</v>
      </c>
      <c r="H18" s="153">
        <v>1</v>
      </c>
      <c r="I18" s="153">
        <v>3</v>
      </c>
      <c r="J18" s="153">
        <v>0</v>
      </c>
      <c r="K18" s="153">
        <v>1</v>
      </c>
      <c r="L18" s="153">
        <v>2</v>
      </c>
      <c r="M18" s="178">
        <v>0</v>
      </c>
      <c r="N18" s="153">
        <v>0</v>
      </c>
      <c r="O18" s="153">
        <v>0</v>
      </c>
      <c r="P18" s="153">
        <v>0</v>
      </c>
      <c r="Q18" s="153">
        <v>0</v>
      </c>
      <c r="R18" s="153">
        <v>0</v>
      </c>
      <c r="S18" s="178">
        <v>0</v>
      </c>
      <c r="T18" s="153">
        <v>0</v>
      </c>
      <c r="U18" s="153">
        <v>0</v>
      </c>
      <c r="V18" s="153">
        <v>0</v>
      </c>
      <c r="W18" s="153">
        <v>0</v>
      </c>
      <c r="X18" s="153">
        <v>0</v>
      </c>
      <c r="Y18" s="178">
        <v>4</v>
      </c>
      <c r="Z18" s="153">
        <v>0</v>
      </c>
      <c r="AA18" s="153">
        <v>2</v>
      </c>
      <c r="AB18" s="153">
        <v>0</v>
      </c>
      <c r="AC18" s="153">
        <v>0</v>
      </c>
      <c r="AD18" s="153">
        <v>2</v>
      </c>
      <c r="AE18" s="178">
        <v>3</v>
      </c>
      <c r="AF18" s="153">
        <v>1</v>
      </c>
      <c r="AG18" s="153">
        <v>1</v>
      </c>
      <c r="AH18" s="153">
        <v>0</v>
      </c>
      <c r="AI18" s="153">
        <v>1</v>
      </c>
      <c r="AJ18" s="153">
        <v>0</v>
      </c>
    </row>
    <row r="19" spans="1:36">
      <c r="A19" s="19" t="s">
        <v>27</v>
      </c>
      <c r="B19" s="20">
        <v>509718</v>
      </c>
      <c r="C19" s="189">
        <v>971801</v>
      </c>
      <c r="D19" s="190" t="s">
        <v>239</v>
      </c>
      <c r="E19" s="155">
        <v>6</v>
      </c>
      <c r="F19" s="156" t="s">
        <v>227</v>
      </c>
      <c r="G19" s="152">
        <v>15</v>
      </c>
      <c r="H19" s="153">
        <v>2</v>
      </c>
      <c r="I19" s="153">
        <v>8</v>
      </c>
      <c r="J19" s="153">
        <v>0</v>
      </c>
      <c r="K19" s="153">
        <v>5</v>
      </c>
      <c r="L19" s="153">
        <v>0</v>
      </c>
      <c r="M19" s="178">
        <v>1</v>
      </c>
      <c r="N19" s="153">
        <v>0</v>
      </c>
      <c r="O19" s="153">
        <v>1</v>
      </c>
      <c r="P19" s="153">
        <v>0</v>
      </c>
      <c r="Q19" s="153">
        <v>0</v>
      </c>
      <c r="R19" s="153">
        <v>0</v>
      </c>
      <c r="S19" s="178">
        <v>3</v>
      </c>
      <c r="T19" s="153">
        <v>1</v>
      </c>
      <c r="U19" s="153">
        <v>2</v>
      </c>
      <c r="V19" s="153">
        <v>0</v>
      </c>
      <c r="W19" s="153">
        <v>0</v>
      </c>
      <c r="X19" s="153">
        <v>0</v>
      </c>
      <c r="Y19" s="178">
        <v>4</v>
      </c>
      <c r="Z19" s="153">
        <v>0</v>
      </c>
      <c r="AA19" s="153">
        <v>0</v>
      </c>
      <c r="AB19" s="153">
        <v>0</v>
      </c>
      <c r="AC19" s="153">
        <v>4</v>
      </c>
      <c r="AD19" s="153">
        <v>0</v>
      </c>
      <c r="AE19" s="178">
        <v>7</v>
      </c>
      <c r="AF19" s="153">
        <v>1</v>
      </c>
      <c r="AG19" s="153">
        <v>5</v>
      </c>
      <c r="AH19" s="153">
        <v>0</v>
      </c>
      <c r="AI19" s="153">
        <v>1</v>
      </c>
      <c r="AJ19" s="153">
        <v>0</v>
      </c>
    </row>
    <row r="20" spans="1:36" ht="38.25">
      <c r="A20" s="19" t="s">
        <v>20</v>
      </c>
      <c r="B20" s="20">
        <v>509902</v>
      </c>
      <c r="C20" s="189">
        <v>990201</v>
      </c>
      <c r="D20" s="190" t="s">
        <v>144</v>
      </c>
      <c r="E20" s="155">
        <v>6</v>
      </c>
      <c r="F20" s="156" t="s">
        <v>227</v>
      </c>
      <c r="G20" s="152">
        <v>771</v>
      </c>
      <c r="H20" s="153">
        <v>210</v>
      </c>
      <c r="I20" s="153">
        <v>274</v>
      </c>
      <c r="J20" s="153">
        <v>8</v>
      </c>
      <c r="K20" s="153">
        <v>276</v>
      </c>
      <c r="L20" s="153">
        <v>3</v>
      </c>
      <c r="M20" s="178">
        <v>164</v>
      </c>
      <c r="N20" s="153">
        <v>44</v>
      </c>
      <c r="O20" s="153">
        <v>57</v>
      </c>
      <c r="P20" s="153">
        <v>1</v>
      </c>
      <c r="Q20" s="153">
        <v>62</v>
      </c>
      <c r="R20" s="153">
        <v>0</v>
      </c>
      <c r="S20" s="178">
        <v>305</v>
      </c>
      <c r="T20" s="153">
        <v>90</v>
      </c>
      <c r="U20" s="153">
        <v>101</v>
      </c>
      <c r="V20" s="153">
        <v>3</v>
      </c>
      <c r="W20" s="153">
        <v>110</v>
      </c>
      <c r="X20" s="153">
        <v>1</v>
      </c>
      <c r="Y20" s="178">
        <v>161</v>
      </c>
      <c r="Z20" s="153">
        <v>43</v>
      </c>
      <c r="AA20" s="153">
        <v>60</v>
      </c>
      <c r="AB20" s="153">
        <v>2</v>
      </c>
      <c r="AC20" s="153">
        <v>55</v>
      </c>
      <c r="AD20" s="153">
        <v>1</v>
      </c>
      <c r="AE20" s="178">
        <v>141</v>
      </c>
      <c r="AF20" s="153">
        <v>33</v>
      </c>
      <c r="AG20" s="153">
        <v>56</v>
      </c>
      <c r="AH20" s="153">
        <v>2</v>
      </c>
      <c r="AI20" s="153">
        <v>49</v>
      </c>
      <c r="AJ20" s="153">
        <v>1</v>
      </c>
    </row>
    <row r="21" spans="1:36" ht="25.5">
      <c r="A21" s="19" t="s">
        <v>20</v>
      </c>
      <c r="B21" s="20">
        <v>509909</v>
      </c>
      <c r="C21" s="189">
        <v>990901</v>
      </c>
      <c r="D21" s="190" t="s">
        <v>149</v>
      </c>
      <c r="E21" s="155">
        <v>6</v>
      </c>
      <c r="F21" s="156" t="s">
        <v>227</v>
      </c>
      <c r="G21" s="152">
        <v>993</v>
      </c>
      <c r="H21" s="153">
        <v>255</v>
      </c>
      <c r="I21" s="153">
        <v>282</v>
      </c>
      <c r="J21" s="153">
        <v>7</v>
      </c>
      <c r="K21" s="153">
        <v>416</v>
      </c>
      <c r="L21" s="153">
        <v>33</v>
      </c>
      <c r="M21" s="178">
        <v>168</v>
      </c>
      <c r="N21" s="153">
        <v>38</v>
      </c>
      <c r="O21" s="153">
        <v>58</v>
      </c>
      <c r="P21" s="153">
        <v>3</v>
      </c>
      <c r="Q21" s="153">
        <v>66</v>
      </c>
      <c r="R21" s="153">
        <v>3</v>
      </c>
      <c r="S21" s="178">
        <v>244</v>
      </c>
      <c r="T21" s="153">
        <v>64</v>
      </c>
      <c r="U21" s="153">
        <v>70</v>
      </c>
      <c r="V21" s="153">
        <v>1</v>
      </c>
      <c r="W21" s="153">
        <v>104</v>
      </c>
      <c r="X21" s="153">
        <v>5</v>
      </c>
      <c r="Y21" s="178">
        <v>291</v>
      </c>
      <c r="Z21" s="153">
        <v>78</v>
      </c>
      <c r="AA21" s="153">
        <v>77</v>
      </c>
      <c r="AB21" s="153">
        <v>1</v>
      </c>
      <c r="AC21" s="153">
        <v>123</v>
      </c>
      <c r="AD21" s="153">
        <v>12</v>
      </c>
      <c r="AE21" s="178">
        <v>290</v>
      </c>
      <c r="AF21" s="153">
        <v>75</v>
      </c>
      <c r="AG21" s="153">
        <v>77</v>
      </c>
      <c r="AH21" s="153">
        <v>2</v>
      </c>
      <c r="AI21" s="153">
        <v>123</v>
      </c>
      <c r="AJ21" s="153">
        <v>13</v>
      </c>
    </row>
    <row r="22" spans="1:36">
      <c r="A22" s="19" t="s">
        <v>27</v>
      </c>
      <c r="B22" s="20">
        <v>509748</v>
      </c>
      <c r="C22" s="189">
        <v>974801</v>
      </c>
      <c r="D22" s="190" t="s">
        <v>240</v>
      </c>
      <c r="E22" s="155"/>
      <c r="F22" s="156" t="s">
        <v>227</v>
      </c>
      <c r="G22" s="152">
        <v>19</v>
      </c>
      <c r="H22" s="153">
        <v>5</v>
      </c>
      <c r="I22" s="153">
        <v>6</v>
      </c>
      <c r="J22" s="153">
        <v>1</v>
      </c>
      <c r="K22" s="153">
        <v>7</v>
      </c>
      <c r="L22" s="153">
        <v>0</v>
      </c>
      <c r="M22" s="178">
        <v>3</v>
      </c>
      <c r="N22" s="153">
        <v>0</v>
      </c>
      <c r="O22" s="153">
        <v>1</v>
      </c>
      <c r="P22" s="153">
        <v>1</v>
      </c>
      <c r="Q22" s="153">
        <v>1</v>
      </c>
      <c r="R22" s="153">
        <v>0</v>
      </c>
      <c r="S22" s="178">
        <v>7</v>
      </c>
      <c r="T22" s="153">
        <v>2</v>
      </c>
      <c r="U22" s="153">
        <v>2</v>
      </c>
      <c r="V22" s="153">
        <v>0</v>
      </c>
      <c r="W22" s="153">
        <v>3</v>
      </c>
      <c r="X22" s="153">
        <v>0</v>
      </c>
      <c r="Y22" s="178">
        <v>5</v>
      </c>
      <c r="Z22" s="153">
        <v>1</v>
      </c>
      <c r="AA22" s="153">
        <v>2</v>
      </c>
      <c r="AB22" s="153">
        <v>0</v>
      </c>
      <c r="AC22" s="153">
        <v>2</v>
      </c>
      <c r="AD22" s="153">
        <v>0</v>
      </c>
      <c r="AE22" s="178">
        <v>4</v>
      </c>
      <c r="AF22" s="153">
        <v>2</v>
      </c>
      <c r="AG22" s="153">
        <v>1</v>
      </c>
      <c r="AH22" s="153">
        <v>0</v>
      </c>
      <c r="AI22" s="153">
        <v>1</v>
      </c>
      <c r="AJ22" s="153">
        <v>0</v>
      </c>
    </row>
    <row r="23" spans="1:36">
      <c r="A23" s="19" t="s">
        <v>27</v>
      </c>
      <c r="B23" s="20">
        <v>509671</v>
      </c>
      <c r="C23" s="189">
        <v>967001</v>
      </c>
      <c r="D23" s="190" t="s">
        <v>241</v>
      </c>
      <c r="E23" s="155"/>
      <c r="F23" s="156" t="s">
        <v>227</v>
      </c>
      <c r="G23" s="152">
        <v>7</v>
      </c>
      <c r="H23" s="153">
        <v>1</v>
      </c>
      <c r="I23" s="153">
        <v>4</v>
      </c>
      <c r="J23" s="153">
        <v>0</v>
      </c>
      <c r="K23" s="153">
        <v>2</v>
      </c>
      <c r="L23" s="153">
        <v>0</v>
      </c>
      <c r="M23" s="178">
        <v>0</v>
      </c>
      <c r="N23" s="153">
        <v>0</v>
      </c>
      <c r="O23" s="153">
        <v>0</v>
      </c>
      <c r="P23" s="153">
        <v>0</v>
      </c>
      <c r="Q23" s="153">
        <v>0</v>
      </c>
      <c r="R23" s="153">
        <v>0</v>
      </c>
      <c r="S23" s="178">
        <v>1</v>
      </c>
      <c r="T23" s="153">
        <v>0</v>
      </c>
      <c r="U23" s="153">
        <v>1</v>
      </c>
      <c r="V23" s="153">
        <v>0</v>
      </c>
      <c r="W23" s="153">
        <v>0</v>
      </c>
      <c r="X23" s="153">
        <v>0</v>
      </c>
      <c r="Y23" s="178">
        <v>3</v>
      </c>
      <c r="Z23" s="153">
        <v>0</v>
      </c>
      <c r="AA23" s="153">
        <v>1</v>
      </c>
      <c r="AB23" s="153">
        <v>0</v>
      </c>
      <c r="AC23" s="153">
        <v>2</v>
      </c>
      <c r="AD23" s="153">
        <v>0</v>
      </c>
      <c r="AE23" s="178">
        <v>3</v>
      </c>
      <c r="AF23" s="153">
        <v>1</v>
      </c>
      <c r="AG23" s="153">
        <v>2</v>
      </c>
      <c r="AH23" s="153">
        <v>0</v>
      </c>
      <c r="AI23" s="153">
        <v>0</v>
      </c>
      <c r="AJ23" s="153">
        <v>0</v>
      </c>
    </row>
    <row r="24" spans="1:36">
      <c r="A24" s="19" t="s">
        <v>27</v>
      </c>
      <c r="B24" s="20">
        <v>509744</v>
      </c>
      <c r="C24" s="189">
        <v>974401</v>
      </c>
      <c r="D24" s="190" t="s">
        <v>242</v>
      </c>
      <c r="E24" s="155"/>
      <c r="F24" s="156" t="s">
        <v>227</v>
      </c>
      <c r="G24" s="152">
        <v>5</v>
      </c>
      <c r="H24" s="153">
        <v>0</v>
      </c>
      <c r="I24" s="153">
        <v>2</v>
      </c>
      <c r="J24" s="153">
        <v>0</v>
      </c>
      <c r="K24" s="153">
        <v>3</v>
      </c>
      <c r="L24" s="153">
        <v>0</v>
      </c>
      <c r="M24" s="178">
        <v>0</v>
      </c>
      <c r="N24" s="153">
        <v>0</v>
      </c>
      <c r="O24" s="153">
        <v>0</v>
      </c>
      <c r="P24" s="153">
        <v>0</v>
      </c>
      <c r="Q24" s="153">
        <v>0</v>
      </c>
      <c r="R24" s="153">
        <v>0</v>
      </c>
      <c r="S24" s="178">
        <v>1</v>
      </c>
      <c r="T24" s="153">
        <v>0</v>
      </c>
      <c r="U24" s="153">
        <v>0</v>
      </c>
      <c r="V24" s="153">
        <v>0</v>
      </c>
      <c r="W24" s="153">
        <v>1</v>
      </c>
      <c r="X24" s="153">
        <v>0</v>
      </c>
      <c r="Y24" s="178">
        <v>2</v>
      </c>
      <c r="Z24" s="153">
        <v>0</v>
      </c>
      <c r="AA24" s="153">
        <v>2</v>
      </c>
      <c r="AB24" s="153">
        <v>0</v>
      </c>
      <c r="AC24" s="153">
        <v>0</v>
      </c>
      <c r="AD24" s="153">
        <v>0</v>
      </c>
      <c r="AE24" s="178">
        <v>2</v>
      </c>
      <c r="AF24" s="153">
        <v>0</v>
      </c>
      <c r="AG24" s="153">
        <v>0</v>
      </c>
      <c r="AH24" s="153">
        <v>0</v>
      </c>
      <c r="AI24" s="153">
        <v>2</v>
      </c>
      <c r="AJ24" s="153">
        <v>0</v>
      </c>
    </row>
    <row r="25" spans="1:36" s="1" customFormat="1" ht="15.75" thickBot="1">
      <c r="A25" s="19" t="s">
        <v>20</v>
      </c>
      <c r="B25" s="20">
        <v>502910</v>
      </c>
      <c r="C25" s="159">
        <v>291201</v>
      </c>
      <c r="D25" s="158" t="s">
        <v>72</v>
      </c>
      <c r="E25" s="155">
        <v>6</v>
      </c>
      <c r="F25" s="156" t="s">
        <v>227</v>
      </c>
      <c r="G25" s="152">
        <v>5</v>
      </c>
      <c r="H25" s="153">
        <v>1</v>
      </c>
      <c r="I25" s="153">
        <v>2</v>
      </c>
      <c r="J25" s="153">
        <v>0</v>
      </c>
      <c r="K25" s="153">
        <v>2</v>
      </c>
      <c r="L25" s="153">
        <v>0</v>
      </c>
      <c r="M25" s="178">
        <v>0</v>
      </c>
      <c r="N25" s="153">
        <v>0</v>
      </c>
      <c r="O25" s="153">
        <v>0</v>
      </c>
      <c r="P25" s="153">
        <v>0</v>
      </c>
      <c r="Q25" s="153">
        <v>0</v>
      </c>
      <c r="R25" s="153">
        <v>0</v>
      </c>
      <c r="S25" s="178">
        <v>0</v>
      </c>
      <c r="T25" s="153">
        <v>0</v>
      </c>
      <c r="U25" s="153">
        <v>0</v>
      </c>
      <c r="V25" s="153">
        <v>0</v>
      </c>
      <c r="W25" s="153">
        <v>0</v>
      </c>
      <c r="X25" s="153">
        <v>0</v>
      </c>
      <c r="Y25" s="178">
        <v>0</v>
      </c>
      <c r="Z25" s="153">
        <v>0</v>
      </c>
      <c r="AA25" s="153">
        <v>0</v>
      </c>
      <c r="AB25" s="153">
        <v>0</v>
      </c>
      <c r="AC25" s="153">
        <v>0</v>
      </c>
      <c r="AD25" s="153">
        <v>0</v>
      </c>
      <c r="AE25" s="178">
        <v>5</v>
      </c>
      <c r="AF25" s="153">
        <v>1</v>
      </c>
      <c r="AG25" s="153">
        <v>2</v>
      </c>
      <c r="AH25" s="153">
        <v>0</v>
      </c>
      <c r="AI25" s="153">
        <v>2</v>
      </c>
      <c r="AJ25" s="153">
        <v>0</v>
      </c>
    </row>
    <row r="26" spans="1:36" s="1" customFormat="1" ht="19.5" customHeight="1" thickBot="1">
      <c r="A26" s="161"/>
      <c r="B26" s="162"/>
      <c r="C26" s="163"/>
      <c r="D26" s="164" t="s">
        <v>158</v>
      </c>
      <c r="E26" s="164"/>
      <c r="F26" s="164"/>
      <c r="G26" s="165">
        <v>4559</v>
      </c>
      <c r="H26" s="165">
        <v>1130</v>
      </c>
      <c r="I26" s="165">
        <v>1628</v>
      </c>
      <c r="J26" s="165">
        <v>132</v>
      </c>
      <c r="K26" s="165">
        <v>1578</v>
      </c>
      <c r="L26" s="165">
        <v>91</v>
      </c>
      <c r="M26" s="165">
        <v>942</v>
      </c>
      <c r="N26" s="165">
        <v>227</v>
      </c>
      <c r="O26" s="165">
        <v>365</v>
      </c>
      <c r="P26" s="165">
        <v>19</v>
      </c>
      <c r="Q26" s="165">
        <v>325</v>
      </c>
      <c r="R26" s="165">
        <v>6</v>
      </c>
      <c r="S26" s="165">
        <v>1459</v>
      </c>
      <c r="T26" s="165">
        <v>369</v>
      </c>
      <c r="U26" s="165">
        <v>531</v>
      </c>
      <c r="V26" s="165">
        <v>32</v>
      </c>
      <c r="W26" s="165">
        <v>513</v>
      </c>
      <c r="X26" s="165">
        <v>14</v>
      </c>
      <c r="Y26" s="165">
        <v>1075</v>
      </c>
      <c r="Z26" s="165">
        <v>241</v>
      </c>
      <c r="AA26" s="165">
        <v>374</v>
      </c>
      <c r="AB26" s="165">
        <v>40</v>
      </c>
      <c r="AC26" s="165">
        <v>386</v>
      </c>
      <c r="AD26" s="165">
        <v>34</v>
      </c>
      <c r="AE26" s="165">
        <v>1083</v>
      </c>
      <c r="AF26" s="165">
        <v>293</v>
      </c>
      <c r="AG26" s="165">
        <v>358</v>
      </c>
      <c r="AH26" s="165">
        <v>41</v>
      </c>
      <c r="AI26" s="165">
        <v>354</v>
      </c>
      <c r="AJ26" s="165">
        <v>37</v>
      </c>
    </row>
    <row r="28" spans="1:36">
      <c r="G28" s="191"/>
      <c r="H28" s="191"/>
      <c r="I28" s="191"/>
      <c r="J28" s="191"/>
      <c r="K28" s="191"/>
      <c r="L28" s="191"/>
      <c r="M28" s="191"/>
      <c r="N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  <c r="AA28" s="191"/>
      <c r="AB28" s="191"/>
      <c r="AC28" s="191"/>
      <c r="AD28" s="191"/>
      <c r="AE28" s="191"/>
      <c r="AF28" s="191"/>
      <c r="AG28" s="191"/>
      <c r="AH28" s="191"/>
      <c r="AI28" s="191"/>
      <c r="AJ28" s="191"/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348" priority="178" operator="lessThan">
      <formula>0</formula>
    </cfRule>
  </conditionalFormatting>
  <conditionalFormatting sqref="AH1">
    <cfRule type="cellIs" dxfId="347" priority="179" operator="lessThan">
      <formula>0</formula>
    </cfRule>
  </conditionalFormatting>
  <conditionalFormatting sqref="C7:D7">
    <cfRule type="cellIs" dxfId="346" priority="54" operator="lessThan">
      <formula>0</formula>
    </cfRule>
  </conditionalFormatting>
  <conditionalFormatting sqref="AB7">
    <cfRule type="cellIs" dxfId="345" priority="30" operator="lessThan">
      <formula>0</formula>
    </cfRule>
  </conditionalFormatting>
  <conditionalFormatting sqref="C8:D8">
    <cfRule type="cellIs" dxfId="344" priority="56" operator="lessThan">
      <formula>0</formula>
    </cfRule>
  </conditionalFormatting>
  <conditionalFormatting sqref="C9:D9">
    <cfRule type="cellIs" dxfId="343" priority="55" operator="lessThan">
      <formula>0</formula>
    </cfRule>
  </conditionalFormatting>
  <conditionalFormatting sqref="U9">
    <cfRule type="cellIs" dxfId="342" priority="26" operator="lessThan">
      <formula>0</formula>
    </cfRule>
  </conditionalFormatting>
  <conditionalFormatting sqref="V9">
    <cfRule type="cellIs" dxfId="341" priority="25" operator="lessThan">
      <formula>0</formula>
    </cfRule>
  </conditionalFormatting>
  <conditionalFormatting sqref="W9">
    <cfRule type="cellIs" dxfId="340" priority="24" operator="lessThan">
      <formula>0</formula>
    </cfRule>
    <cfRule type="cellIs" dxfId="339" priority="28" operator="lessThan">
      <formula>0</formula>
    </cfRule>
  </conditionalFormatting>
  <conditionalFormatting sqref="AB9">
    <cfRule type="cellIs" dxfId="338" priority="29" operator="lessThan">
      <formula>0</formula>
    </cfRule>
  </conditionalFormatting>
  <conditionalFormatting sqref="AC9">
    <cfRule type="cellIs" dxfId="337" priority="27" operator="lessThan">
      <formula>0</formula>
    </cfRule>
  </conditionalFormatting>
  <conditionalFormatting sqref="U10">
    <cfRule type="cellIs" dxfId="336" priority="23" operator="lessThan">
      <formula>0</formula>
    </cfRule>
  </conditionalFormatting>
  <conditionalFormatting sqref="AB12">
    <cfRule type="cellIs" dxfId="335" priority="22" operator="lessThan">
      <formula>0</formula>
    </cfRule>
  </conditionalFormatting>
  <conditionalFormatting sqref="AH12">
    <cfRule type="cellIs" dxfId="334" priority="14" operator="lessThan">
      <formula>0</formula>
    </cfRule>
  </conditionalFormatting>
  <conditionalFormatting sqref="U13">
    <cfRule type="cellIs" dxfId="333" priority="21" operator="lessThan">
      <formula>0</formula>
    </cfRule>
  </conditionalFormatting>
  <conditionalFormatting sqref="U15">
    <cfRule type="cellIs" dxfId="332" priority="20" operator="lessThan">
      <formula>0</formula>
    </cfRule>
  </conditionalFormatting>
  <conditionalFormatting sqref="A16:B16">
    <cfRule type="cellIs" dxfId="331" priority="50" operator="lessThan">
      <formula>0</formula>
    </cfRule>
    <cfRule type="cellIs" dxfId="330" priority="51" operator="lessThan">
      <formula>0</formula>
    </cfRule>
    <cfRule type="cellIs" dxfId="329" priority="52" operator="lessThan">
      <formula>0</formula>
    </cfRule>
  </conditionalFormatting>
  <conditionalFormatting sqref="C16:D16">
    <cfRule type="cellIs" dxfId="328" priority="53" operator="lessThan">
      <formula>0</formula>
    </cfRule>
  </conditionalFormatting>
  <conditionalFormatting sqref="AB16">
    <cfRule type="cellIs" dxfId="327" priority="19" operator="lessThan">
      <formula>0</formula>
    </cfRule>
  </conditionalFormatting>
  <conditionalFormatting sqref="U17">
    <cfRule type="cellIs" dxfId="326" priority="18" operator="lessThan">
      <formula>0</formula>
    </cfRule>
  </conditionalFormatting>
  <conditionalFormatting sqref="U18">
    <cfRule type="cellIs" dxfId="325" priority="17" operator="lessThan">
      <formula>0</formula>
    </cfRule>
  </conditionalFormatting>
  <conditionalFormatting sqref="AB20">
    <cfRule type="cellIs" dxfId="324" priority="15" operator="lessThan">
      <formula>0</formula>
    </cfRule>
  </conditionalFormatting>
  <conditionalFormatting sqref="AB23">
    <cfRule type="cellIs" dxfId="323" priority="16" operator="lessThan">
      <formula>0</formula>
    </cfRule>
  </conditionalFormatting>
  <conditionalFormatting sqref="M7:M24">
    <cfRule type="cellIs" dxfId="322" priority="61" operator="lessThan">
      <formula>0</formula>
    </cfRule>
  </conditionalFormatting>
  <conditionalFormatting sqref="S7:S24">
    <cfRule type="cellIs" dxfId="321" priority="60" operator="lessThan">
      <formula>0</formula>
    </cfRule>
  </conditionalFormatting>
  <conditionalFormatting sqref="Y7:Y24">
    <cfRule type="cellIs" dxfId="320" priority="59" operator="lessThan">
      <formula>0</formula>
    </cfRule>
  </conditionalFormatting>
  <conditionalFormatting sqref="AE7:AE24">
    <cfRule type="cellIs" dxfId="319" priority="58" operator="lessThan">
      <formula>0</formula>
    </cfRule>
  </conditionalFormatting>
  <conditionalFormatting sqref="M1:R3">
    <cfRule type="cellIs" dxfId="318" priority="216" operator="lessThan">
      <formula>0</formula>
    </cfRule>
  </conditionalFormatting>
  <conditionalFormatting sqref="S1:X3">
    <cfRule type="cellIs" dxfId="317" priority="208" operator="lessThan">
      <formula>0</formula>
    </cfRule>
  </conditionalFormatting>
  <conditionalFormatting sqref="Y1:AD3">
    <cfRule type="cellIs" dxfId="316" priority="200" operator="lessThan">
      <formula>0</formula>
    </cfRule>
  </conditionalFormatting>
  <conditionalFormatting sqref="G7:L24">
    <cfRule type="cellIs" dxfId="315" priority="64" operator="lessThan">
      <formula>0</formula>
    </cfRule>
  </conditionalFormatting>
  <conditionalFormatting sqref="M25">
    <cfRule type="cellIs" dxfId="314" priority="9" operator="lessThan">
      <formula>0</formula>
    </cfRule>
  </conditionalFormatting>
  <conditionalFormatting sqref="S25">
    <cfRule type="cellIs" dxfId="313" priority="8" operator="lessThan">
      <formula>0</formula>
    </cfRule>
  </conditionalFormatting>
  <conditionalFormatting sqref="Y25">
    <cfRule type="cellIs" dxfId="312" priority="7" operator="lessThan">
      <formula>0</formula>
    </cfRule>
  </conditionalFormatting>
  <conditionalFormatting sqref="AE25">
    <cfRule type="cellIs" dxfId="311" priority="6" operator="lessThan">
      <formula>0</formula>
    </cfRule>
  </conditionalFormatting>
  <conditionalFormatting sqref="A25:B25">
    <cfRule type="cellIs" dxfId="310" priority="2" operator="lessThan">
      <formula>0</formula>
    </cfRule>
    <cfRule type="cellIs" dxfId="309" priority="3" operator="lessThan">
      <formula>0</formula>
    </cfRule>
    <cfRule type="cellIs" dxfId="308" priority="4" operator="lessThan">
      <formula>0</formula>
    </cfRule>
  </conditionalFormatting>
  <conditionalFormatting sqref="G25:L25">
    <cfRule type="cellIs" dxfId="307" priority="10" operator="lessThan">
      <formula>0</formula>
    </cfRule>
  </conditionalFormatting>
  <conditionalFormatting sqref="C25:D25">
    <cfRule type="cellIs" dxfId="306" priority="5" operator="lessThan">
      <formula>0</formula>
    </cfRule>
  </conditionalFormatting>
  <conditionalFormatting sqref="A2">
    <cfRule type="cellIs" dxfId="305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5117038483843"/>
  </sheetPr>
  <dimension ref="A1:AJ48"/>
  <sheetViews>
    <sheetView zoomScale="60" zoomScaleNormal="60" workbookViewId="0">
      <pane xSplit="6" ySplit="6" topLeftCell="G7" activePane="bottomRight" state="frozen"/>
      <selection pane="topRight"/>
      <selection pane="bottomLeft"/>
      <selection pane="bottomRight" activeCell="D27" sqref="D27"/>
    </sheetView>
  </sheetViews>
  <sheetFormatPr defaultColWidth="9.140625" defaultRowHeight="15"/>
  <cols>
    <col min="1" max="1" width="10.7109375" style="142" customWidth="1"/>
    <col min="2" max="2" width="10.7109375" style="1" customWidth="1"/>
    <col min="3" max="3" width="10.7109375" style="143" customWidth="1"/>
    <col min="4" max="4" width="50.42578125" style="1" customWidth="1"/>
    <col min="5" max="5" width="2.85546875" style="5" hidden="1" customWidth="1"/>
    <col min="6" max="6" width="19.140625" style="1" customWidth="1"/>
    <col min="7" max="12" width="10.85546875" style="144" customWidth="1"/>
    <col min="13" max="36" width="10.85546875" style="145" customWidth="1"/>
    <col min="37" max="138" width="9.140625" style="1"/>
    <col min="139" max="139" width="10.7109375" style="1" customWidth="1"/>
    <col min="140" max="140" width="9.7109375" style="1" customWidth="1"/>
    <col min="141" max="141" width="50.42578125" style="1" customWidth="1"/>
    <col min="142" max="142" width="17.85546875" style="1" customWidth="1"/>
    <col min="143" max="143" width="14.85546875" style="1" customWidth="1"/>
    <col min="144" max="144" width="12.5703125" style="1" customWidth="1"/>
    <col min="145" max="145" width="13.7109375" style="1" customWidth="1"/>
    <col min="146" max="146" width="13.85546875" style="1" customWidth="1"/>
    <col min="147" max="147" width="12.85546875" style="1" customWidth="1"/>
    <col min="148" max="148" width="15.28515625" style="1" customWidth="1"/>
    <col min="149" max="149" width="12.5703125" style="1" customWidth="1"/>
    <col min="150" max="150" width="13.5703125" style="1" customWidth="1"/>
    <col min="151" max="151" width="12.28515625" style="1" customWidth="1"/>
    <col min="152" max="152" width="13.5703125" style="1" customWidth="1"/>
    <col min="153" max="153" width="11.85546875" style="1" customWidth="1"/>
    <col min="154" max="16384" width="9.140625" style="1"/>
  </cols>
  <sheetData>
    <row r="1" spans="1:36" ht="15.75">
      <c r="A1" s="146" t="s">
        <v>414</v>
      </c>
      <c r="AF1" s="41" t="s">
        <v>409</v>
      </c>
      <c r="AH1" s="45"/>
    </row>
    <row r="2" spans="1:36" s="2" customFormat="1">
      <c r="A2" s="12" t="s">
        <v>408</v>
      </c>
      <c r="C2" s="47"/>
      <c r="D2" s="48"/>
      <c r="E2" s="147"/>
      <c r="F2" s="129"/>
      <c r="G2" s="45"/>
      <c r="H2" s="45"/>
      <c r="I2" s="45"/>
      <c r="J2" s="45"/>
      <c r="K2" s="45"/>
      <c r="L2" s="45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</row>
    <row r="3" spans="1:36" ht="17.25" customHeight="1"/>
    <row r="4" spans="1:36" s="140" customFormat="1" ht="28.5" customHeight="1">
      <c r="A4" s="388" t="s">
        <v>0</v>
      </c>
      <c r="B4" s="391" t="s">
        <v>243</v>
      </c>
      <c r="C4" s="394" t="s">
        <v>2</v>
      </c>
      <c r="D4" s="391" t="s">
        <v>244</v>
      </c>
      <c r="E4" s="391" t="s">
        <v>4</v>
      </c>
      <c r="F4" s="397" t="s">
        <v>245</v>
      </c>
      <c r="G4" s="383" t="s">
        <v>8</v>
      </c>
      <c r="H4" s="384"/>
      <c r="I4" s="384"/>
      <c r="J4" s="384"/>
      <c r="K4" s="384"/>
      <c r="L4" s="384"/>
      <c r="M4" s="385" t="s">
        <v>9</v>
      </c>
      <c r="N4" s="386"/>
      <c r="O4" s="386"/>
      <c r="P4" s="386"/>
      <c r="Q4" s="386"/>
      <c r="R4" s="386"/>
      <c r="S4" s="385" t="s">
        <v>10</v>
      </c>
      <c r="T4" s="386"/>
      <c r="U4" s="386"/>
      <c r="V4" s="386"/>
      <c r="W4" s="386"/>
      <c r="X4" s="386"/>
      <c r="Y4" s="385" t="s">
        <v>11</v>
      </c>
      <c r="Z4" s="386"/>
      <c r="AA4" s="386"/>
      <c r="AB4" s="386"/>
      <c r="AC4" s="386"/>
      <c r="AD4" s="386"/>
      <c r="AE4" s="385" t="s">
        <v>12</v>
      </c>
      <c r="AF4" s="386"/>
      <c r="AG4" s="386"/>
      <c r="AH4" s="386"/>
      <c r="AI4" s="386"/>
      <c r="AJ4" s="387"/>
    </row>
    <row r="5" spans="1:36" s="140" customFormat="1" ht="23.25" customHeight="1">
      <c r="A5" s="389"/>
      <c r="B5" s="392"/>
      <c r="C5" s="395"/>
      <c r="D5" s="392"/>
      <c r="E5" s="392"/>
      <c r="F5" s="398"/>
      <c r="G5" s="400" t="s">
        <v>13</v>
      </c>
      <c r="H5" s="402" t="s">
        <v>14</v>
      </c>
      <c r="I5" s="402"/>
      <c r="J5" s="402"/>
      <c r="K5" s="402"/>
      <c r="L5" s="402"/>
      <c r="M5" s="381" t="s">
        <v>8</v>
      </c>
      <c r="N5" s="379" t="s">
        <v>14</v>
      </c>
      <c r="O5" s="379"/>
      <c r="P5" s="379"/>
      <c r="Q5" s="379"/>
      <c r="R5" s="379"/>
      <c r="S5" s="381" t="s">
        <v>8</v>
      </c>
      <c r="T5" s="379" t="s">
        <v>14</v>
      </c>
      <c r="U5" s="379"/>
      <c r="V5" s="379"/>
      <c r="W5" s="379"/>
      <c r="X5" s="379"/>
      <c r="Y5" s="381" t="s">
        <v>8</v>
      </c>
      <c r="Z5" s="379" t="s">
        <v>14</v>
      </c>
      <c r="AA5" s="379"/>
      <c r="AB5" s="379"/>
      <c r="AC5" s="379"/>
      <c r="AD5" s="379"/>
      <c r="AE5" s="381" t="s">
        <v>8</v>
      </c>
      <c r="AF5" s="379" t="s">
        <v>14</v>
      </c>
      <c r="AG5" s="379"/>
      <c r="AH5" s="379"/>
      <c r="AI5" s="379"/>
      <c r="AJ5" s="380"/>
    </row>
    <row r="6" spans="1:36" s="140" customFormat="1" ht="67.5" customHeight="1">
      <c r="A6" s="390"/>
      <c r="B6" s="393"/>
      <c r="C6" s="396"/>
      <c r="D6" s="393"/>
      <c r="E6" s="393"/>
      <c r="F6" s="399"/>
      <c r="G6" s="401"/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  <c r="M6" s="382"/>
      <c r="N6" s="34" t="s">
        <v>15</v>
      </c>
      <c r="O6" s="34" t="s">
        <v>16</v>
      </c>
      <c r="P6" s="34" t="s">
        <v>17</v>
      </c>
      <c r="Q6" s="34" t="s">
        <v>18</v>
      </c>
      <c r="R6" s="34" t="s">
        <v>19</v>
      </c>
      <c r="S6" s="382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382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382"/>
      <c r="AF6" s="34" t="s">
        <v>15</v>
      </c>
      <c r="AG6" s="34" t="s">
        <v>16</v>
      </c>
      <c r="AH6" s="34" t="s">
        <v>17</v>
      </c>
      <c r="AI6" s="34" t="s">
        <v>18</v>
      </c>
      <c r="AJ6" s="87" t="s">
        <v>19</v>
      </c>
    </row>
    <row r="7" spans="1:36" ht="25.5">
      <c r="A7" s="19" t="s">
        <v>20</v>
      </c>
      <c r="B7" s="20">
        <v>500101</v>
      </c>
      <c r="C7" s="148">
        <v>10101</v>
      </c>
      <c r="D7" s="149" t="s">
        <v>21</v>
      </c>
      <c r="E7" s="150">
        <v>70</v>
      </c>
      <c r="F7" s="151" t="s">
        <v>246</v>
      </c>
      <c r="G7" s="152">
        <v>6000</v>
      </c>
      <c r="H7" s="153">
        <v>29</v>
      </c>
      <c r="I7" s="153">
        <v>4825</v>
      </c>
      <c r="J7" s="153">
        <v>182</v>
      </c>
      <c r="K7" s="153">
        <v>776</v>
      </c>
      <c r="L7" s="153">
        <v>188</v>
      </c>
      <c r="M7" s="178">
        <v>960</v>
      </c>
      <c r="N7" s="153">
        <v>0</v>
      </c>
      <c r="O7" s="153">
        <v>685</v>
      </c>
      <c r="P7" s="153">
        <v>39</v>
      </c>
      <c r="Q7" s="153">
        <v>182</v>
      </c>
      <c r="R7" s="153">
        <v>54</v>
      </c>
      <c r="S7" s="178">
        <v>711</v>
      </c>
      <c r="T7" s="153">
        <v>3</v>
      </c>
      <c r="U7" s="153">
        <v>511</v>
      </c>
      <c r="V7" s="153">
        <v>39</v>
      </c>
      <c r="W7" s="153">
        <v>128</v>
      </c>
      <c r="X7" s="153">
        <v>30</v>
      </c>
      <c r="Y7" s="178">
        <v>2165</v>
      </c>
      <c r="Z7" s="153">
        <v>13</v>
      </c>
      <c r="AA7" s="153">
        <v>1815</v>
      </c>
      <c r="AB7" s="153">
        <v>52</v>
      </c>
      <c r="AC7" s="153">
        <v>233</v>
      </c>
      <c r="AD7" s="153">
        <v>52</v>
      </c>
      <c r="AE7" s="178">
        <v>2164</v>
      </c>
      <c r="AF7" s="153">
        <v>13</v>
      </c>
      <c r="AG7" s="153">
        <v>1814</v>
      </c>
      <c r="AH7" s="153">
        <v>52</v>
      </c>
      <c r="AI7" s="153">
        <v>233</v>
      </c>
      <c r="AJ7" s="153">
        <v>52</v>
      </c>
    </row>
    <row r="8" spans="1:36" ht="25.5">
      <c r="A8" s="19" t="s">
        <v>20</v>
      </c>
      <c r="B8" s="20">
        <v>500501</v>
      </c>
      <c r="C8" s="148">
        <v>50101</v>
      </c>
      <c r="D8" s="154" t="s">
        <v>32</v>
      </c>
      <c r="E8" s="155">
        <v>70</v>
      </c>
      <c r="F8" s="156" t="s">
        <v>246</v>
      </c>
      <c r="G8" s="152">
        <v>5300</v>
      </c>
      <c r="H8" s="153">
        <v>4855</v>
      </c>
      <c r="I8" s="153">
        <v>141</v>
      </c>
      <c r="J8" s="153">
        <v>6</v>
      </c>
      <c r="K8" s="153">
        <v>292</v>
      </c>
      <c r="L8" s="153">
        <v>6</v>
      </c>
      <c r="M8" s="178">
        <v>739</v>
      </c>
      <c r="N8" s="153">
        <v>686</v>
      </c>
      <c r="O8" s="153">
        <v>9</v>
      </c>
      <c r="P8" s="153">
        <v>0</v>
      </c>
      <c r="Q8" s="153">
        <v>44</v>
      </c>
      <c r="R8" s="153">
        <v>0</v>
      </c>
      <c r="S8" s="178">
        <v>851</v>
      </c>
      <c r="T8" s="153">
        <v>781</v>
      </c>
      <c r="U8" s="153">
        <v>0</v>
      </c>
      <c r="V8" s="153">
        <v>0</v>
      </c>
      <c r="W8" s="153">
        <v>70</v>
      </c>
      <c r="X8" s="153">
        <v>0</v>
      </c>
      <c r="Y8" s="178">
        <v>1855</v>
      </c>
      <c r="Z8" s="153">
        <v>1694</v>
      </c>
      <c r="AA8" s="153">
        <v>66</v>
      </c>
      <c r="AB8" s="153">
        <v>3</v>
      </c>
      <c r="AC8" s="153">
        <v>89</v>
      </c>
      <c r="AD8" s="153">
        <v>3</v>
      </c>
      <c r="AE8" s="178">
        <v>1855</v>
      </c>
      <c r="AF8" s="153">
        <v>1694</v>
      </c>
      <c r="AG8" s="153">
        <v>66</v>
      </c>
      <c r="AH8" s="153">
        <v>3</v>
      </c>
      <c r="AI8" s="153">
        <v>89</v>
      </c>
      <c r="AJ8" s="153">
        <v>3</v>
      </c>
    </row>
    <row r="9" spans="1:36" ht="25.5">
      <c r="A9" s="19" t="s">
        <v>20</v>
      </c>
      <c r="B9" s="20">
        <v>500701</v>
      </c>
      <c r="C9" s="157">
        <v>70101</v>
      </c>
      <c r="D9" s="158" t="s">
        <v>34</v>
      </c>
      <c r="E9" s="155">
        <v>70</v>
      </c>
      <c r="F9" s="156" t="s">
        <v>246</v>
      </c>
      <c r="G9" s="152">
        <v>2496</v>
      </c>
      <c r="H9" s="153">
        <v>2440</v>
      </c>
      <c r="I9" s="153">
        <v>36</v>
      </c>
      <c r="J9" s="153">
        <v>0</v>
      </c>
      <c r="K9" s="153">
        <v>20</v>
      </c>
      <c r="L9" s="153">
        <v>0</v>
      </c>
      <c r="M9" s="178">
        <v>569</v>
      </c>
      <c r="N9" s="153">
        <v>569</v>
      </c>
      <c r="O9" s="153">
        <v>0</v>
      </c>
      <c r="P9" s="153">
        <v>0</v>
      </c>
      <c r="Q9" s="153">
        <v>0</v>
      </c>
      <c r="R9" s="153">
        <v>0</v>
      </c>
      <c r="S9" s="178">
        <v>554</v>
      </c>
      <c r="T9" s="153">
        <v>554</v>
      </c>
      <c r="U9" s="153">
        <v>0</v>
      </c>
      <c r="V9" s="153">
        <v>0</v>
      </c>
      <c r="W9" s="153">
        <v>0</v>
      </c>
      <c r="X9" s="153">
        <v>0</v>
      </c>
      <c r="Y9" s="178">
        <v>687</v>
      </c>
      <c r="Z9" s="153">
        <v>659</v>
      </c>
      <c r="AA9" s="153">
        <v>18</v>
      </c>
      <c r="AB9" s="153">
        <v>0</v>
      </c>
      <c r="AC9" s="153">
        <v>10</v>
      </c>
      <c r="AD9" s="153">
        <v>0</v>
      </c>
      <c r="AE9" s="178">
        <v>686</v>
      </c>
      <c r="AF9" s="153">
        <v>658</v>
      </c>
      <c r="AG9" s="153">
        <v>18</v>
      </c>
      <c r="AH9" s="153">
        <v>0</v>
      </c>
      <c r="AI9" s="153">
        <v>10</v>
      </c>
      <c r="AJ9" s="153">
        <v>0</v>
      </c>
    </row>
    <row r="10" spans="1:36" ht="25.5">
      <c r="A10" s="19" t="s">
        <v>20</v>
      </c>
      <c r="B10" s="20">
        <v>501001</v>
      </c>
      <c r="C10" s="157">
        <v>100101</v>
      </c>
      <c r="D10" s="158" t="s">
        <v>40</v>
      </c>
      <c r="E10" s="155">
        <v>70</v>
      </c>
      <c r="F10" s="156" t="s">
        <v>246</v>
      </c>
      <c r="G10" s="152">
        <v>5654</v>
      </c>
      <c r="H10" s="153">
        <v>686</v>
      </c>
      <c r="I10" s="153">
        <v>800</v>
      </c>
      <c r="J10" s="153">
        <v>0</v>
      </c>
      <c r="K10" s="153">
        <v>4158</v>
      </c>
      <c r="L10" s="153">
        <v>10</v>
      </c>
      <c r="M10" s="178">
        <v>1398</v>
      </c>
      <c r="N10" s="153">
        <v>176</v>
      </c>
      <c r="O10" s="153">
        <v>138</v>
      </c>
      <c r="P10" s="153">
        <v>0</v>
      </c>
      <c r="Q10" s="153">
        <v>1084</v>
      </c>
      <c r="R10" s="153">
        <v>0</v>
      </c>
      <c r="S10" s="178">
        <v>1458</v>
      </c>
      <c r="T10" s="153">
        <v>172</v>
      </c>
      <c r="U10" s="153">
        <v>102</v>
      </c>
      <c r="V10" s="153">
        <v>0</v>
      </c>
      <c r="W10" s="153">
        <v>1184</v>
      </c>
      <c r="X10" s="153">
        <v>0</v>
      </c>
      <c r="Y10" s="178">
        <v>1399</v>
      </c>
      <c r="Z10" s="153">
        <v>169</v>
      </c>
      <c r="AA10" s="153">
        <v>280</v>
      </c>
      <c r="AB10" s="153">
        <v>0</v>
      </c>
      <c r="AC10" s="153">
        <v>945</v>
      </c>
      <c r="AD10" s="153">
        <v>5</v>
      </c>
      <c r="AE10" s="178">
        <v>1399</v>
      </c>
      <c r="AF10" s="153">
        <v>169</v>
      </c>
      <c r="AG10" s="153">
        <v>280</v>
      </c>
      <c r="AH10" s="153">
        <v>0</v>
      </c>
      <c r="AI10" s="153">
        <v>945</v>
      </c>
      <c r="AJ10" s="153">
        <v>5</v>
      </c>
    </row>
    <row r="11" spans="1:36" ht="25.5">
      <c r="A11" s="19" t="s">
        <v>27</v>
      </c>
      <c r="B11" s="20">
        <v>501407</v>
      </c>
      <c r="C11" s="157">
        <v>140701</v>
      </c>
      <c r="D11" s="158" t="s">
        <v>247</v>
      </c>
      <c r="E11" s="155">
        <v>70</v>
      </c>
      <c r="F11" s="156" t="s">
        <v>246</v>
      </c>
      <c r="G11" s="152">
        <v>10491</v>
      </c>
      <c r="H11" s="153">
        <v>1014</v>
      </c>
      <c r="I11" s="153">
        <v>8371</v>
      </c>
      <c r="J11" s="153">
        <v>0</v>
      </c>
      <c r="K11" s="153">
        <v>1106</v>
      </c>
      <c r="L11" s="153">
        <v>0</v>
      </c>
      <c r="M11" s="178">
        <v>2579</v>
      </c>
      <c r="N11" s="153">
        <v>224</v>
      </c>
      <c r="O11" s="153">
        <v>2230</v>
      </c>
      <c r="P11" s="153">
        <v>0</v>
      </c>
      <c r="Q11" s="153">
        <v>125</v>
      </c>
      <c r="R11" s="153">
        <v>0</v>
      </c>
      <c r="S11" s="178">
        <v>2704</v>
      </c>
      <c r="T11" s="153">
        <v>282</v>
      </c>
      <c r="U11" s="153">
        <v>2159</v>
      </c>
      <c r="V11" s="153">
        <v>0</v>
      </c>
      <c r="W11" s="153">
        <v>263</v>
      </c>
      <c r="X11" s="153">
        <v>0</v>
      </c>
      <c r="Y11" s="178">
        <v>2499</v>
      </c>
      <c r="Z11" s="153">
        <v>254</v>
      </c>
      <c r="AA11" s="153">
        <v>1886</v>
      </c>
      <c r="AB11" s="153">
        <v>0</v>
      </c>
      <c r="AC11" s="153">
        <v>359</v>
      </c>
      <c r="AD11" s="153">
        <v>0</v>
      </c>
      <c r="AE11" s="178">
        <v>2709</v>
      </c>
      <c r="AF11" s="153">
        <v>254</v>
      </c>
      <c r="AG11" s="153">
        <v>2096</v>
      </c>
      <c r="AH11" s="153">
        <v>0</v>
      </c>
      <c r="AI11" s="153">
        <v>359</v>
      </c>
      <c r="AJ11" s="153">
        <v>0</v>
      </c>
    </row>
    <row r="12" spans="1:36" ht="25.5">
      <c r="A12" s="19" t="s">
        <v>20</v>
      </c>
      <c r="B12" s="20">
        <v>501501</v>
      </c>
      <c r="C12" s="159">
        <v>150101</v>
      </c>
      <c r="D12" s="158" t="s">
        <v>45</v>
      </c>
      <c r="E12" s="155">
        <v>70</v>
      </c>
      <c r="F12" s="156" t="s">
        <v>246</v>
      </c>
      <c r="G12" s="152">
        <v>6550</v>
      </c>
      <c r="H12" s="153">
        <v>5624</v>
      </c>
      <c r="I12" s="153">
        <v>228</v>
      </c>
      <c r="J12" s="153">
        <v>18</v>
      </c>
      <c r="K12" s="153">
        <v>678</v>
      </c>
      <c r="L12" s="153">
        <v>2</v>
      </c>
      <c r="M12" s="178">
        <v>1247</v>
      </c>
      <c r="N12" s="153">
        <v>1024</v>
      </c>
      <c r="O12" s="153">
        <v>37</v>
      </c>
      <c r="P12" s="153">
        <v>0</v>
      </c>
      <c r="Q12" s="153">
        <v>186</v>
      </c>
      <c r="R12" s="153">
        <v>0</v>
      </c>
      <c r="S12" s="178">
        <v>1306</v>
      </c>
      <c r="T12" s="153">
        <v>1083</v>
      </c>
      <c r="U12" s="153">
        <v>39</v>
      </c>
      <c r="V12" s="153">
        <v>0</v>
      </c>
      <c r="W12" s="153">
        <v>184</v>
      </c>
      <c r="X12" s="153">
        <v>0</v>
      </c>
      <c r="Y12" s="178">
        <v>2000</v>
      </c>
      <c r="Z12" s="153">
        <v>1760</v>
      </c>
      <c r="AA12" s="153">
        <v>76</v>
      </c>
      <c r="AB12" s="153">
        <v>9</v>
      </c>
      <c r="AC12" s="153">
        <v>154</v>
      </c>
      <c r="AD12" s="153">
        <v>1</v>
      </c>
      <c r="AE12" s="178">
        <v>1997</v>
      </c>
      <c r="AF12" s="153">
        <v>1757</v>
      </c>
      <c r="AG12" s="153">
        <v>76</v>
      </c>
      <c r="AH12" s="153">
        <v>9</v>
      </c>
      <c r="AI12" s="153">
        <v>154</v>
      </c>
      <c r="AJ12" s="153">
        <v>1</v>
      </c>
    </row>
    <row r="13" spans="1:36" ht="25.5">
      <c r="A13" s="19" t="s">
        <v>20</v>
      </c>
      <c r="B13" s="20">
        <v>501901</v>
      </c>
      <c r="C13" s="159">
        <v>190101</v>
      </c>
      <c r="D13" s="158" t="s">
        <v>53</v>
      </c>
      <c r="E13" s="155">
        <v>70</v>
      </c>
      <c r="F13" s="156" t="s">
        <v>246</v>
      </c>
      <c r="G13" s="152">
        <v>2317</v>
      </c>
      <c r="H13" s="153">
        <v>20</v>
      </c>
      <c r="I13" s="153">
        <v>1239</v>
      </c>
      <c r="J13" s="153">
        <v>2</v>
      </c>
      <c r="K13" s="153">
        <v>1054</v>
      </c>
      <c r="L13" s="153">
        <v>2</v>
      </c>
      <c r="M13" s="178">
        <v>70</v>
      </c>
      <c r="N13" s="153">
        <v>0</v>
      </c>
      <c r="O13" s="153">
        <v>36</v>
      </c>
      <c r="P13" s="153">
        <v>0</v>
      </c>
      <c r="Q13" s="153">
        <v>34</v>
      </c>
      <c r="R13" s="153">
        <v>0</v>
      </c>
      <c r="S13" s="178">
        <v>0</v>
      </c>
      <c r="T13" s="153">
        <v>0</v>
      </c>
      <c r="U13" s="153">
        <v>0</v>
      </c>
      <c r="V13" s="153">
        <v>0</v>
      </c>
      <c r="W13" s="153">
        <v>0</v>
      </c>
      <c r="X13" s="153">
        <v>0</v>
      </c>
      <c r="Y13" s="178">
        <v>1124</v>
      </c>
      <c r="Z13" s="153">
        <v>10</v>
      </c>
      <c r="AA13" s="153">
        <v>602</v>
      </c>
      <c r="AB13" s="153">
        <v>1</v>
      </c>
      <c r="AC13" s="153">
        <v>510</v>
      </c>
      <c r="AD13" s="153">
        <v>1</v>
      </c>
      <c r="AE13" s="178">
        <v>1123</v>
      </c>
      <c r="AF13" s="153">
        <v>10</v>
      </c>
      <c r="AG13" s="153">
        <v>601</v>
      </c>
      <c r="AH13" s="153">
        <v>1</v>
      </c>
      <c r="AI13" s="153">
        <v>510</v>
      </c>
      <c r="AJ13" s="153">
        <v>1</v>
      </c>
    </row>
    <row r="14" spans="1:36" ht="25.5">
      <c r="A14" s="19" t="s">
        <v>27</v>
      </c>
      <c r="B14" s="20">
        <v>502011</v>
      </c>
      <c r="C14" s="159">
        <v>201201</v>
      </c>
      <c r="D14" s="158" t="s">
        <v>248</v>
      </c>
      <c r="E14" s="155">
        <v>70</v>
      </c>
      <c r="F14" s="156" t="s">
        <v>246</v>
      </c>
      <c r="G14" s="152">
        <v>13949</v>
      </c>
      <c r="H14" s="153">
        <v>428</v>
      </c>
      <c r="I14" s="153">
        <v>10298</v>
      </c>
      <c r="J14" s="153">
        <v>0</v>
      </c>
      <c r="K14" s="153">
        <v>3086</v>
      </c>
      <c r="L14" s="153">
        <v>137</v>
      </c>
      <c r="M14" s="178">
        <v>3484</v>
      </c>
      <c r="N14" s="153">
        <v>27</v>
      </c>
      <c r="O14" s="153">
        <v>2547</v>
      </c>
      <c r="P14" s="153">
        <v>0</v>
      </c>
      <c r="Q14" s="153">
        <v>872</v>
      </c>
      <c r="R14" s="153">
        <v>38</v>
      </c>
      <c r="S14" s="178">
        <v>3398</v>
      </c>
      <c r="T14" s="153">
        <v>15</v>
      </c>
      <c r="U14" s="153">
        <v>2458</v>
      </c>
      <c r="V14" s="153">
        <v>0</v>
      </c>
      <c r="W14" s="153">
        <v>886</v>
      </c>
      <c r="X14" s="153">
        <v>39</v>
      </c>
      <c r="Y14" s="178">
        <v>3547</v>
      </c>
      <c r="Z14" s="153">
        <v>193</v>
      </c>
      <c r="AA14" s="153">
        <v>2660</v>
      </c>
      <c r="AB14" s="153">
        <v>0</v>
      </c>
      <c r="AC14" s="153">
        <v>664</v>
      </c>
      <c r="AD14" s="153">
        <v>30</v>
      </c>
      <c r="AE14" s="178">
        <v>3520</v>
      </c>
      <c r="AF14" s="153">
        <v>193</v>
      </c>
      <c r="AG14" s="153">
        <v>2633</v>
      </c>
      <c r="AH14" s="153">
        <v>0</v>
      </c>
      <c r="AI14" s="153">
        <v>664</v>
      </c>
      <c r="AJ14" s="153">
        <v>30</v>
      </c>
    </row>
    <row r="15" spans="1:36" ht="25.5">
      <c r="A15" s="19" t="s">
        <v>20</v>
      </c>
      <c r="B15" s="20">
        <v>502630</v>
      </c>
      <c r="C15" s="159">
        <v>263001</v>
      </c>
      <c r="D15" s="158" t="s">
        <v>69</v>
      </c>
      <c r="E15" s="155">
        <v>70</v>
      </c>
      <c r="F15" s="156" t="s">
        <v>246</v>
      </c>
      <c r="G15" s="152">
        <v>5133</v>
      </c>
      <c r="H15" s="153">
        <v>4734</v>
      </c>
      <c r="I15" s="153">
        <v>285</v>
      </c>
      <c r="J15" s="153">
        <v>2</v>
      </c>
      <c r="K15" s="153">
        <v>110</v>
      </c>
      <c r="L15" s="153">
        <v>2</v>
      </c>
      <c r="M15" s="178">
        <v>1001</v>
      </c>
      <c r="N15" s="153">
        <v>936</v>
      </c>
      <c r="O15" s="153">
        <v>65</v>
      </c>
      <c r="P15" s="153">
        <v>0</v>
      </c>
      <c r="Q15" s="153">
        <v>0</v>
      </c>
      <c r="R15" s="153">
        <v>0</v>
      </c>
      <c r="S15" s="178">
        <v>1443</v>
      </c>
      <c r="T15" s="153">
        <v>1339</v>
      </c>
      <c r="U15" s="153">
        <v>68</v>
      </c>
      <c r="V15" s="153">
        <v>0</v>
      </c>
      <c r="W15" s="153">
        <v>36</v>
      </c>
      <c r="X15" s="153">
        <v>0</v>
      </c>
      <c r="Y15" s="178">
        <v>1288</v>
      </c>
      <c r="Z15" s="153">
        <v>1173</v>
      </c>
      <c r="AA15" s="153">
        <v>76</v>
      </c>
      <c r="AB15" s="153">
        <v>1</v>
      </c>
      <c r="AC15" s="153">
        <v>37</v>
      </c>
      <c r="AD15" s="153">
        <v>1</v>
      </c>
      <c r="AE15" s="178">
        <v>1401</v>
      </c>
      <c r="AF15" s="153">
        <v>1286</v>
      </c>
      <c r="AG15" s="153">
        <v>76</v>
      </c>
      <c r="AH15" s="153">
        <v>1</v>
      </c>
      <c r="AI15" s="153">
        <v>37</v>
      </c>
      <c r="AJ15" s="153">
        <v>1</v>
      </c>
    </row>
    <row r="16" spans="1:36" ht="25.5">
      <c r="A16" s="19" t="s">
        <v>20</v>
      </c>
      <c r="B16" s="20">
        <v>502801</v>
      </c>
      <c r="C16" s="159">
        <v>280101</v>
      </c>
      <c r="D16" s="158" t="s">
        <v>71</v>
      </c>
      <c r="E16" s="155">
        <v>70</v>
      </c>
      <c r="F16" s="156" t="s">
        <v>246</v>
      </c>
      <c r="G16" s="152">
        <v>4177</v>
      </c>
      <c r="H16" s="153">
        <v>2524</v>
      </c>
      <c r="I16" s="153">
        <v>299</v>
      </c>
      <c r="J16" s="153">
        <v>0</v>
      </c>
      <c r="K16" s="153">
        <v>1354</v>
      </c>
      <c r="L16" s="153">
        <v>0</v>
      </c>
      <c r="M16" s="178">
        <v>0</v>
      </c>
      <c r="N16" s="153">
        <v>0</v>
      </c>
      <c r="O16" s="153">
        <v>0</v>
      </c>
      <c r="P16" s="153">
        <v>0</v>
      </c>
      <c r="Q16" s="153">
        <v>0</v>
      </c>
      <c r="R16" s="153">
        <v>0</v>
      </c>
      <c r="S16" s="178">
        <v>0</v>
      </c>
      <c r="T16" s="153">
        <v>0</v>
      </c>
      <c r="U16" s="153">
        <v>0</v>
      </c>
      <c r="V16" s="153">
        <v>0</v>
      </c>
      <c r="W16" s="153">
        <v>0</v>
      </c>
      <c r="X16" s="153">
        <v>0</v>
      </c>
      <c r="Y16" s="178">
        <v>2088</v>
      </c>
      <c r="Z16" s="153">
        <v>1262</v>
      </c>
      <c r="AA16" s="153">
        <v>149</v>
      </c>
      <c r="AB16" s="153">
        <v>0</v>
      </c>
      <c r="AC16" s="153">
        <v>677</v>
      </c>
      <c r="AD16" s="153">
        <v>0</v>
      </c>
      <c r="AE16" s="178">
        <v>2089</v>
      </c>
      <c r="AF16" s="153">
        <v>1262</v>
      </c>
      <c r="AG16" s="153">
        <v>150</v>
      </c>
      <c r="AH16" s="153">
        <v>0</v>
      </c>
      <c r="AI16" s="153">
        <v>677</v>
      </c>
      <c r="AJ16" s="153">
        <v>0</v>
      </c>
    </row>
    <row r="17" spans="1:36" ht="25.5">
      <c r="A17" s="19" t="s">
        <v>35</v>
      </c>
      <c r="B17" s="20">
        <v>508816</v>
      </c>
      <c r="C17" s="159">
        <v>310401</v>
      </c>
      <c r="D17" s="158" t="s">
        <v>76</v>
      </c>
      <c r="E17" s="155">
        <v>70</v>
      </c>
      <c r="F17" s="156" t="s">
        <v>246</v>
      </c>
      <c r="G17" s="152">
        <v>4866</v>
      </c>
      <c r="H17" s="153">
        <v>656</v>
      </c>
      <c r="I17" s="153">
        <v>3511</v>
      </c>
      <c r="J17" s="153">
        <v>318</v>
      </c>
      <c r="K17" s="153">
        <v>349</v>
      </c>
      <c r="L17" s="153">
        <v>32</v>
      </c>
      <c r="M17" s="178">
        <v>186</v>
      </c>
      <c r="N17" s="153">
        <v>0</v>
      </c>
      <c r="O17" s="153">
        <v>108</v>
      </c>
      <c r="P17" s="153">
        <v>39</v>
      </c>
      <c r="Q17" s="153">
        <v>39</v>
      </c>
      <c r="R17" s="153">
        <v>0</v>
      </c>
      <c r="S17" s="178">
        <v>145</v>
      </c>
      <c r="T17" s="153">
        <v>0</v>
      </c>
      <c r="U17" s="153">
        <v>84</v>
      </c>
      <c r="V17" s="153">
        <v>29</v>
      </c>
      <c r="W17" s="153">
        <v>32</v>
      </c>
      <c r="X17" s="153">
        <v>0</v>
      </c>
      <c r="Y17" s="178">
        <v>2268</v>
      </c>
      <c r="Z17" s="153">
        <v>328</v>
      </c>
      <c r="AA17" s="153">
        <v>1660</v>
      </c>
      <c r="AB17" s="153">
        <v>125</v>
      </c>
      <c r="AC17" s="153">
        <v>139</v>
      </c>
      <c r="AD17" s="153">
        <v>16</v>
      </c>
      <c r="AE17" s="178">
        <v>2267</v>
      </c>
      <c r="AF17" s="153">
        <v>328</v>
      </c>
      <c r="AG17" s="153">
        <v>1659</v>
      </c>
      <c r="AH17" s="153">
        <v>125</v>
      </c>
      <c r="AI17" s="153">
        <v>139</v>
      </c>
      <c r="AJ17" s="153">
        <v>16</v>
      </c>
    </row>
    <row r="18" spans="1:36" ht="25.5">
      <c r="A18" s="19" t="s">
        <v>27</v>
      </c>
      <c r="B18" s="20">
        <v>503132</v>
      </c>
      <c r="C18" s="80">
        <v>313201</v>
      </c>
      <c r="D18" s="158" t="s">
        <v>249</v>
      </c>
      <c r="E18" s="155">
        <v>70</v>
      </c>
      <c r="F18" s="156" t="s">
        <v>246</v>
      </c>
      <c r="G18" s="152">
        <v>22185</v>
      </c>
      <c r="H18" s="153">
        <v>6387</v>
      </c>
      <c r="I18" s="153">
        <v>8868</v>
      </c>
      <c r="J18" s="153">
        <v>2480</v>
      </c>
      <c r="K18" s="153">
        <v>4438</v>
      </c>
      <c r="L18" s="153">
        <v>12</v>
      </c>
      <c r="M18" s="178">
        <v>4257</v>
      </c>
      <c r="N18" s="153">
        <v>1080</v>
      </c>
      <c r="O18" s="153">
        <v>1953</v>
      </c>
      <c r="P18" s="153">
        <v>370</v>
      </c>
      <c r="Q18" s="153">
        <v>854</v>
      </c>
      <c r="R18" s="153">
        <v>0</v>
      </c>
      <c r="S18" s="178">
        <v>6549</v>
      </c>
      <c r="T18" s="153">
        <v>1637</v>
      </c>
      <c r="U18" s="153">
        <v>3188</v>
      </c>
      <c r="V18" s="153">
        <v>446</v>
      </c>
      <c r="W18" s="153">
        <v>1278</v>
      </c>
      <c r="X18" s="153">
        <v>0</v>
      </c>
      <c r="Y18" s="178">
        <v>5502</v>
      </c>
      <c r="Z18" s="153">
        <v>1835</v>
      </c>
      <c r="AA18" s="153">
        <v>1676</v>
      </c>
      <c r="AB18" s="153">
        <v>832</v>
      </c>
      <c r="AC18" s="153">
        <v>1153</v>
      </c>
      <c r="AD18" s="153">
        <v>6</v>
      </c>
      <c r="AE18" s="178">
        <v>5877</v>
      </c>
      <c r="AF18" s="153">
        <v>1835</v>
      </c>
      <c r="AG18" s="153">
        <v>2051</v>
      </c>
      <c r="AH18" s="153">
        <v>832</v>
      </c>
      <c r="AI18" s="153">
        <v>1153</v>
      </c>
      <c r="AJ18" s="153">
        <v>6</v>
      </c>
    </row>
    <row r="19" spans="1:36" ht="25.5">
      <c r="A19" s="19" t="s">
        <v>20</v>
      </c>
      <c r="B19" s="20">
        <v>506509</v>
      </c>
      <c r="C19" s="159">
        <v>332801</v>
      </c>
      <c r="D19" s="158" t="s">
        <v>88</v>
      </c>
      <c r="E19" s="155">
        <v>70</v>
      </c>
      <c r="F19" s="156" t="s">
        <v>246</v>
      </c>
      <c r="G19" s="152">
        <v>2500</v>
      </c>
      <c r="H19" s="153">
        <v>21</v>
      </c>
      <c r="I19" s="153">
        <v>2407</v>
      </c>
      <c r="J19" s="153">
        <v>4</v>
      </c>
      <c r="K19" s="153">
        <v>64</v>
      </c>
      <c r="L19" s="153">
        <v>4</v>
      </c>
      <c r="M19" s="178">
        <v>445</v>
      </c>
      <c r="N19" s="153">
        <v>14</v>
      </c>
      <c r="O19" s="153">
        <v>431</v>
      </c>
      <c r="P19" s="153">
        <v>0</v>
      </c>
      <c r="Q19" s="153">
        <v>0</v>
      </c>
      <c r="R19" s="153">
        <v>0</v>
      </c>
      <c r="S19" s="178">
        <v>424</v>
      </c>
      <c r="T19" s="153">
        <v>1</v>
      </c>
      <c r="U19" s="153">
        <v>423</v>
      </c>
      <c r="V19" s="153">
        <v>0</v>
      </c>
      <c r="W19" s="153">
        <v>0</v>
      </c>
      <c r="X19" s="153">
        <v>0</v>
      </c>
      <c r="Y19" s="178">
        <v>816</v>
      </c>
      <c r="Z19" s="153">
        <v>3</v>
      </c>
      <c r="AA19" s="153">
        <v>777</v>
      </c>
      <c r="AB19" s="153">
        <v>2</v>
      </c>
      <c r="AC19" s="153">
        <v>32</v>
      </c>
      <c r="AD19" s="153">
        <v>2</v>
      </c>
      <c r="AE19" s="178">
        <v>815</v>
      </c>
      <c r="AF19" s="153">
        <v>3</v>
      </c>
      <c r="AG19" s="153">
        <v>776</v>
      </c>
      <c r="AH19" s="153">
        <v>2</v>
      </c>
      <c r="AI19" s="153">
        <v>32</v>
      </c>
      <c r="AJ19" s="153">
        <v>2</v>
      </c>
    </row>
    <row r="20" spans="1:36" ht="25.5">
      <c r="A20" s="19" t="s">
        <v>20</v>
      </c>
      <c r="B20" s="20">
        <v>503901</v>
      </c>
      <c r="C20" s="159">
        <v>390101</v>
      </c>
      <c r="D20" s="75" t="s">
        <v>99</v>
      </c>
      <c r="E20" s="155">
        <v>70</v>
      </c>
      <c r="F20" s="156" t="s">
        <v>246</v>
      </c>
      <c r="G20" s="152">
        <v>0</v>
      </c>
      <c r="H20" s="153">
        <v>0</v>
      </c>
      <c r="I20" s="153">
        <v>0</v>
      </c>
      <c r="J20" s="153">
        <v>0</v>
      </c>
      <c r="K20" s="153">
        <v>0</v>
      </c>
      <c r="L20" s="153">
        <v>0</v>
      </c>
      <c r="M20" s="178">
        <v>0</v>
      </c>
      <c r="N20" s="153">
        <v>0</v>
      </c>
      <c r="O20" s="153">
        <v>0</v>
      </c>
      <c r="P20" s="153">
        <v>0</v>
      </c>
      <c r="Q20" s="153">
        <v>0</v>
      </c>
      <c r="R20" s="153">
        <v>0</v>
      </c>
      <c r="S20" s="178">
        <v>0</v>
      </c>
      <c r="T20" s="153">
        <v>0</v>
      </c>
      <c r="U20" s="153">
        <v>0</v>
      </c>
      <c r="V20" s="153">
        <v>0</v>
      </c>
      <c r="W20" s="153">
        <v>0</v>
      </c>
      <c r="X20" s="153">
        <v>0</v>
      </c>
      <c r="Y20" s="178">
        <v>0</v>
      </c>
      <c r="Z20" s="153">
        <v>0</v>
      </c>
      <c r="AA20" s="153">
        <v>0</v>
      </c>
      <c r="AB20" s="153">
        <v>0</v>
      </c>
      <c r="AC20" s="153">
        <v>0</v>
      </c>
      <c r="AD20" s="153">
        <v>0</v>
      </c>
      <c r="AE20" s="178">
        <v>0</v>
      </c>
      <c r="AF20" s="153">
        <v>0</v>
      </c>
      <c r="AG20" s="153">
        <v>0</v>
      </c>
      <c r="AH20" s="153">
        <v>0</v>
      </c>
      <c r="AI20" s="153">
        <v>0</v>
      </c>
      <c r="AJ20" s="153">
        <v>0</v>
      </c>
    </row>
    <row r="21" spans="1:36" ht="25.5">
      <c r="A21" s="19" t="s">
        <v>27</v>
      </c>
      <c r="B21" s="20">
        <v>504413</v>
      </c>
      <c r="C21" s="80">
        <v>441101</v>
      </c>
      <c r="D21" s="75" t="s">
        <v>250</v>
      </c>
      <c r="E21" s="155">
        <v>70</v>
      </c>
      <c r="F21" s="156" t="s">
        <v>246</v>
      </c>
      <c r="G21" s="152">
        <v>24863</v>
      </c>
      <c r="H21" s="153">
        <v>2677</v>
      </c>
      <c r="I21" s="153">
        <v>8391</v>
      </c>
      <c r="J21" s="153">
        <v>2488</v>
      </c>
      <c r="K21" s="153">
        <v>9144</v>
      </c>
      <c r="L21" s="153">
        <v>2163</v>
      </c>
      <c r="M21" s="178">
        <v>6274</v>
      </c>
      <c r="N21" s="153">
        <v>251</v>
      </c>
      <c r="O21" s="153">
        <v>2129</v>
      </c>
      <c r="P21" s="153">
        <v>180</v>
      </c>
      <c r="Q21" s="153">
        <v>3651</v>
      </c>
      <c r="R21" s="153">
        <v>63</v>
      </c>
      <c r="S21" s="178">
        <v>5905</v>
      </c>
      <c r="T21" s="153">
        <v>269</v>
      </c>
      <c r="U21" s="153">
        <v>2073</v>
      </c>
      <c r="V21" s="153">
        <v>154</v>
      </c>
      <c r="W21" s="153">
        <v>3337</v>
      </c>
      <c r="X21" s="153">
        <v>72</v>
      </c>
      <c r="Y21" s="178">
        <v>6343</v>
      </c>
      <c r="Z21" s="153">
        <v>1079</v>
      </c>
      <c r="AA21" s="153">
        <v>2095</v>
      </c>
      <c r="AB21" s="153">
        <v>1077</v>
      </c>
      <c r="AC21" s="153">
        <v>1078</v>
      </c>
      <c r="AD21" s="153">
        <v>1014</v>
      </c>
      <c r="AE21" s="178">
        <v>6341</v>
      </c>
      <c r="AF21" s="153">
        <v>1078</v>
      </c>
      <c r="AG21" s="153">
        <v>2094</v>
      </c>
      <c r="AH21" s="153">
        <v>1077</v>
      </c>
      <c r="AI21" s="153">
        <v>1078</v>
      </c>
      <c r="AJ21" s="153">
        <v>1014</v>
      </c>
    </row>
    <row r="22" spans="1:36" ht="25.5">
      <c r="A22" s="19" t="s">
        <v>27</v>
      </c>
      <c r="B22" s="20">
        <v>505110</v>
      </c>
      <c r="C22" s="159">
        <v>511001</v>
      </c>
      <c r="D22" s="158" t="s">
        <v>251</v>
      </c>
      <c r="E22" s="155">
        <v>70</v>
      </c>
      <c r="F22" s="156" t="s">
        <v>246</v>
      </c>
      <c r="G22" s="152">
        <v>5490</v>
      </c>
      <c r="H22" s="153">
        <v>0</v>
      </c>
      <c r="I22" s="153">
        <v>2474</v>
      </c>
      <c r="J22" s="153">
        <v>147</v>
      </c>
      <c r="K22" s="153">
        <v>2869</v>
      </c>
      <c r="L22" s="153">
        <v>0</v>
      </c>
      <c r="M22" s="178">
        <v>1328</v>
      </c>
      <c r="N22" s="153">
        <v>0</v>
      </c>
      <c r="O22" s="153">
        <v>637</v>
      </c>
      <c r="P22" s="153">
        <v>38</v>
      </c>
      <c r="Q22" s="153">
        <v>653</v>
      </c>
      <c r="R22" s="153">
        <v>0</v>
      </c>
      <c r="S22" s="178">
        <v>1414</v>
      </c>
      <c r="T22" s="153">
        <v>0</v>
      </c>
      <c r="U22" s="153">
        <v>628</v>
      </c>
      <c r="V22" s="153">
        <v>39</v>
      </c>
      <c r="W22" s="153">
        <v>747</v>
      </c>
      <c r="X22" s="153">
        <v>0</v>
      </c>
      <c r="Y22" s="178">
        <v>1395</v>
      </c>
      <c r="Z22" s="153">
        <v>0</v>
      </c>
      <c r="AA22" s="153">
        <v>605</v>
      </c>
      <c r="AB22" s="153">
        <v>35</v>
      </c>
      <c r="AC22" s="153">
        <v>755</v>
      </c>
      <c r="AD22" s="153">
        <v>0</v>
      </c>
      <c r="AE22" s="178">
        <v>1353</v>
      </c>
      <c r="AF22" s="153">
        <v>0</v>
      </c>
      <c r="AG22" s="153">
        <v>604</v>
      </c>
      <c r="AH22" s="153">
        <v>35</v>
      </c>
      <c r="AI22" s="153">
        <v>714</v>
      </c>
      <c r="AJ22" s="153">
        <v>0</v>
      </c>
    </row>
    <row r="23" spans="1:36" ht="25.5">
      <c r="A23" s="19" t="s">
        <v>20</v>
      </c>
      <c r="B23" s="20">
        <v>505501</v>
      </c>
      <c r="C23" s="159">
        <v>550101</v>
      </c>
      <c r="D23" s="158" t="s">
        <v>122</v>
      </c>
      <c r="E23" s="155">
        <v>70</v>
      </c>
      <c r="F23" s="156" t="s">
        <v>246</v>
      </c>
      <c r="G23" s="152">
        <v>851</v>
      </c>
      <c r="H23" s="153">
        <v>266</v>
      </c>
      <c r="I23" s="153">
        <v>6</v>
      </c>
      <c r="J23" s="153">
        <v>0</v>
      </c>
      <c r="K23" s="153">
        <v>579</v>
      </c>
      <c r="L23" s="153">
        <v>0</v>
      </c>
      <c r="M23" s="178">
        <v>134</v>
      </c>
      <c r="N23" s="153">
        <v>50</v>
      </c>
      <c r="O23" s="153">
        <v>0</v>
      </c>
      <c r="P23" s="153">
        <v>0</v>
      </c>
      <c r="Q23" s="153">
        <v>84</v>
      </c>
      <c r="R23" s="153">
        <v>0</v>
      </c>
      <c r="S23" s="178">
        <v>128</v>
      </c>
      <c r="T23" s="153">
        <v>48</v>
      </c>
      <c r="U23" s="153">
        <v>0</v>
      </c>
      <c r="V23" s="153">
        <v>0</v>
      </c>
      <c r="W23" s="153">
        <v>80</v>
      </c>
      <c r="X23" s="153">
        <v>0</v>
      </c>
      <c r="Y23" s="178">
        <v>295</v>
      </c>
      <c r="Z23" s="153">
        <v>84</v>
      </c>
      <c r="AA23" s="153">
        <v>3</v>
      </c>
      <c r="AB23" s="153">
        <v>0</v>
      </c>
      <c r="AC23" s="153">
        <v>208</v>
      </c>
      <c r="AD23" s="153">
        <v>0</v>
      </c>
      <c r="AE23" s="178">
        <v>294</v>
      </c>
      <c r="AF23" s="153">
        <v>84</v>
      </c>
      <c r="AG23" s="153">
        <v>3</v>
      </c>
      <c r="AH23" s="153">
        <v>0</v>
      </c>
      <c r="AI23" s="153">
        <v>207</v>
      </c>
      <c r="AJ23" s="153">
        <v>0</v>
      </c>
    </row>
    <row r="24" spans="1:36" ht="25.5">
      <c r="A24" s="19" t="s">
        <v>35</v>
      </c>
      <c r="B24" s="20">
        <v>508804</v>
      </c>
      <c r="C24" s="159">
        <v>880401</v>
      </c>
      <c r="D24" s="158" t="s">
        <v>151</v>
      </c>
      <c r="E24" s="155">
        <v>70</v>
      </c>
      <c r="F24" s="156" t="s">
        <v>246</v>
      </c>
      <c r="G24" s="152">
        <v>5494</v>
      </c>
      <c r="H24" s="153">
        <v>2779</v>
      </c>
      <c r="I24" s="153">
        <v>181</v>
      </c>
      <c r="J24" s="153">
        <v>0</v>
      </c>
      <c r="K24" s="153">
        <v>2534</v>
      </c>
      <c r="L24" s="153">
        <v>0</v>
      </c>
      <c r="M24" s="178">
        <v>931</v>
      </c>
      <c r="N24" s="153">
        <v>421</v>
      </c>
      <c r="O24" s="153">
        <v>39</v>
      </c>
      <c r="P24" s="153">
        <v>0</v>
      </c>
      <c r="Q24" s="153">
        <v>471</v>
      </c>
      <c r="R24" s="153">
        <v>0</v>
      </c>
      <c r="S24" s="178">
        <v>900</v>
      </c>
      <c r="T24" s="153">
        <v>382</v>
      </c>
      <c r="U24" s="153">
        <v>36</v>
      </c>
      <c r="V24" s="153">
        <v>0</v>
      </c>
      <c r="W24" s="153">
        <v>482</v>
      </c>
      <c r="X24" s="153">
        <v>0</v>
      </c>
      <c r="Y24" s="178">
        <v>1832</v>
      </c>
      <c r="Z24" s="153">
        <v>988</v>
      </c>
      <c r="AA24" s="153">
        <v>53</v>
      </c>
      <c r="AB24" s="153">
        <v>0</v>
      </c>
      <c r="AC24" s="153">
        <v>791</v>
      </c>
      <c r="AD24" s="153">
        <v>0</v>
      </c>
      <c r="AE24" s="178">
        <v>1831</v>
      </c>
      <c r="AF24" s="153">
        <v>988</v>
      </c>
      <c r="AG24" s="153">
        <v>53</v>
      </c>
      <c r="AH24" s="153">
        <v>0</v>
      </c>
      <c r="AI24" s="153">
        <v>790</v>
      </c>
      <c r="AJ24" s="153">
        <v>0</v>
      </c>
    </row>
    <row r="25" spans="1:36" ht="25.5">
      <c r="A25" s="19" t="s">
        <v>35</v>
      </c>
      <c r="B25" s="20">
        <v>509101</v>
      </c>
      <c r="C25" s="159">
        <v>910201</v>
      </c>
      <c r="D25" s="158" t="s">
        <v>129</v>
      </c>
      <c r="E25" s="155">
        <v>70</v>
      </c>
      <c r="F25" s="156" t="s">
        <v>246</v>
      </c>
      <c r="G25" s="152">
        <v>5940</v>
      </c>
      <c r="H25" s="153">
        <v>1454</v>
      </c>
      <c r="I25" s="153">
        <v>3618</v>
      </c>
      <c r="J25" s="153">
        <v>98</v>
      </c>
      <c r="K25" s="153">
        <v>770</v>
      </c>
      <c r="L25" s="153">
        <v>0</v>
      </c>
      <c r="M25" s="178">
        <v>116</v>
      </c>
      <c r="N25" s="153">
        <v>39</v>
      </c>
      <c r="O25" s="153">
        <v>69</v>
      </c>
      <c r="P25" s="153">
        <v>0</v>
      </c>
      <c r="Q25" s="153">
        <v>8</v>
      </c>
      <c r="R25" s="153">
        <v>0</v>
      </c>
      <c r="S25" s="178">
        <v>60</v>
      </c>
      <c r="T25" s="153">
        <v>9</v>
      </c>
      <c r="U25" s="153">
        <v>51</v>
      </c>
      <c r="V25" s="153">
        <v>0</v>
      </c>
      <c r="W25" s="153">
        <v>0</v>
      </c>
      <c r="X25" s="153">
        <v>0</v>
      </c>
      <c r="Y25" s="178">
        <v>2882</v>
      </c>
      <c r="Z25" s="153">
        <v>703</v>
      </c>
      <c r="AA25" s="153">
        <v>1749</v>
      </c>
      <c r="AB25" s="153">
        <v>49</v>
      </c>
      <c r="AC25" s="153">
        <v>381</v>
      </c>
      <c r="AD25" s="153">
        <v>0</v>
      </c>
      <c r="AE25" s="178">
        <v>2882</v>
      </c>
      <c r="AF25" s="153">
        <v>703</v>
      </c>
      <c r="AG25" s="153">
        <v>1749</v>
      </c>
      <c r="AH25" s="153">
        <v>49</v>
      </c>
      <c r="AI25" s="153">
        <v>381</v>
      </c>
      <c r="AJ25" s="153">
        <v>0</v>
      </c>
    </row>
    <row r="26" spans="1:36" ht="25.5">
      <c r="A26" s="19" t="s">
        <v>27</v>
      </c>
      <c r="B26" s="20">
        <v>509603</v>
      </c>
      <c r="C26" s="159">
        <v>960301</v>
      </c>
      <c r="D26" s="158" t="s">
        <v>252</v>
      </c>
      <c r="E26" s="155">
        <v>70</v>
      </c>
      <c r="F26" s="156" t="s">
        <v>246</v>
      </c>
      <c r="G26" s="152">
        <v>89507</v>
      </c>
      <c r="H26" s="153">
        <v>12741</v>
      </c>
      <c r="I26" s="153">
        <v>28550</v>
      </c>
      <c r="J26" s="153">
        <v>267</v>
      </c>
      <c r="K26" s="153">
        <v>47949</v>
      </c>
      <c r="L26" s="153">
        <v>0</v>
      </c>
      <c r="M26" s="178">
        <v>21154</v>
      </c>
      <c r="N26" s="153">
        <v>2676</v>
      </c>
      <c r="O26" s="153">
        <v>7386</v>
      </c>
      <c r="P26" s="153">
        <v>39</v>
      </c>
      <c r="Q26" s="153">
        <v>11053</v>
      </c>
      <c r="R26" s="153">
        <v>0</v>
      </c>
      <c r="S26" s="178">
        <v>22439</v>
      </c>
      <c r="T26" s="153">
        <v>2561</v>
      </c>
      <c r="U26" s="153">
        <v>7594</v>
      </c>
      <c r="V26" s="153">
        <v>34</v>
      </c>
      <c r="W26" s="153">
        <v>12250</v>
      </c>
      <c r="X26" s="153">
        <v>0</v>
      </c>
      <c r="Y26" s="178">
        <v>22531</v>
      </c>
      <c r="Z26" s="153">
        <v>2837</v>
      </c>
      <c r="AA26" s="153">
        <v>6785</v>
      </c>
      <c r="AB26" s="153">
        <v>97</v>
      </c>
      <c r="AC26" s="153">
        <v>12812</v>
      </c>
      <c r="AD26" s="153">
        <v>0</v>
      </c>
      <c r="AE26" s="178">
        <v>23383</v>
      </c>
      <c r="AF26" s="153">
        <v>4667</v>
      </c>
      <c r="AG26" s="153">
        <v>6785</v>
      </c>
      <c r="AH26" s="153">
        <v>97</v>
      </c>
      <c r="AI26" s="153">
        <v>11834</v>
      </c>
      <c r="AJ26" s="153">
        <v>0</v>
      </c>
    </row>
    <row r="27" spans="1:36" ht="25.5">
      <c r="A27" s="19" t="s">
        <v>27</v>
      </c>
      <c r="B27" s="20">
        <v>509610</v>
      </c>
      <c r="C27" s="159">
        <v>961001</v>
      </c>
      <c r="D27" s="158" t="s">
        <v>253</v>
      </c>
      <c r="E27" s="155">
        <v>70</v>
      </c>
      <c r="F27" s="156" t="s">
        <v>246</v>
      </c>
      <c r="G27" s="152">
        <v>10912</v>
      </c>
      <c r="H27" s="153">
        <v>5980</v>
      </c>
      <c r="I27" s="153">
        <v>1423</v>
      </c>
      <c r="J27" s="153">
        <v>64</v>
      </c>
      <c r="K27" s="153">
        <v>3433</v>
      </c>
      <c r="L27" s="153">
        <v>12</v>
      </c>
      <c r="M27" s="178">
        <v>2634</v>
      </c>
      <c r="N27" s="153">
        <v>1672</v>
      </c>
      <c r="O27" s="153">
        <v>328</v>
      </c>
      <c r="P27" s="153">
        <v>13</v>
      </c>
      <c r="Q27" s="153">
        <v>621</v>
      </c>
      <c r="R27" s="153">
        <v>0</v>
      </c>
      <c r="S27" s="178">
        <v>2964</v>
      </c>
      <c r="T27" s="153">
        <v>1672</v>
      </c>
      <c r="U27" s="153">
        <v>295</v>
      </c>
      <c r="V27" s="153">
        <v>37</v>
      </c>
      <c r="W27" s="153">
        <v>960</v>
      </c>
      <c r="X27" s="153">
        <v>0</v>
      </c>
      <c r="Y27" s="178">
        <v>2671</v>
      </c>
      <c r="Z27" s="153">
        <v>1273</v>
      </c>
      <c r="AA27" s="153">
        <v>436</v>
      </c>
      <c r="AB27" s="153">
        <v>0</v>
      </c>
      <c r="AC27" s="153">
        <v>962</v>
      </c>
      <c r="AD27" s="153">
        <v>0</v>
      </c>
      <c r="AE27" s="178">
        <v>2643</v>
      </c>
      <c r="AF27" s="153">
        <v>1363</v>
      </c>
      <c r="AG27" s="153">
        <v>364</v>
      </c>
      <c r="AH27" s="153">
        <v>14</v>
      </c>
      <c r="AI27" s="153">
        <v>890</v>
      </c>
      <c r="AJ27" s="153">
        <v>12</v>
      </c>
    </row>
    <row r="28" spans="1:36" ht="25.5">
      <c r="A28" s="19" t="s">
        <v>27</v>
      </c>
      <c r="B28" s="20">
        <v>509618</v>
      </c>
      <c r="C28" s="159">
        <v>961801</v>
      </c>
      <c r="D28" s="158" t="s">
        <v>254</v>
      </c>
      <c r="E28" s="155">
        <v>70</v>
      </c>
      <c r="F28" s="156" t="s">
        <v>246</v>
      </c>
      <c r="G28" s="152">
        <v>63348</v>
      </c>
      <c r="H28" s="153">
        <v>26929</v>
      </c>
      <c r="I28" s="153">
        <v>21505</v>
      </c>
      <c r="J28" s="153">
        <v>100</v>
      </c>
      <c r="K28" s="153">
        <v>14622</v>
      </c>
      <c r="L28" s="153">
        <v>192</v>
      </c>
      <c r="M28" s="178">
        <v>14838</v>
      </c>
      <c r="N28" s="153">
        <v>6723</v>
      </c>
      <c r="O28" s="153">
        <v>5369</v>
      </c>
      <c r="P28" s="153">
        <v>18</v>
      </c>
      <c r="Q28" s="153">
        <v>2716</v>
      </c>
      <c r="R28" s="153">
        <v>12</v>
      </c>
      <c r="S28" s="178">
        <v>17441</v>
      </c>
      <c r="T28" s="153">
        <v>7770</v>
      </c>
      <c r="U28" s="153">
        <v>5164</v>
      </c>
      <c r="V28" s="153">
        <v>12</v>
      </c>
      <c r="W28" s="153">
        <v>4493</v>
      </c>
      <c r="X28" s="153">
        <v>2</v>
      </c>
      <c r="Y28" s="178">
        <v>15156</v>
      </c>
      <c r="Z28" s="153">
        <v>6427</v>
      </c>
      <c r="AA28" s="153">
        <v>5486</v>
      </c>
      <c r="AB28" s="153">
        <v>35</v>
      </c>
      <c r="AC28" s="153">
        <v>3119</v>
      </c>
      <c r="AD28" s="153">
        <v>89</v>
      </c>
      <c r="AE28" s="178">
        <v>15913</v>
      </c>
      <c r="AF28" s="153">
        <v>6009</v>
      </c>
      <c r="AG28" s="153">
        <v>5486</v>
      </c>
      <c r="AH28" s="153">
        <v>35</v>
      </c>
      <c r="AI28" s="153">
        <v>4294</v>
      </c>
      <c r="AJ28" s="153">
        <v>89</v>
      </c>
    </row>
    <row r="29" spans="1:36" ht="25.5">
      <c r="A29" s="19" t="s">
        <v>27</v>
      </c>
      <c r="B29" s="20">
        <v>509619</v>
      </c>
      <c r="C29" s="160">
        <v>961901</v>
      </c>
      <c r="D29" s="158" t="s">
        <v>255</v>
      </c>
      <c r="E29" s="155">
        <v>70</v>
      </c>
      <c r="F29" s="156" t="s">
        <v>246</v>
      </c>
      <c r="G29" s="152">
        <v>43841</v>
      </c>
      <c r="H29" s="153">
        <v>10325</v>
      </c>
      <c r="I29" s="153">
        <v>7777</v>
      </c>
      <c r="J29" s="153">
        <v>78</v>
      </c>
      <c r="K29" s="153">
        <v>25024</v>
      </c>
      <c r="L29" s="153">
        <v>637</v>
      </c>
      <c r="M29" s="178">
        <v>9765</v>
      </c>
      <c r="N29" s="153">
        <v>2088</v>
      </c>
      <c r="O29" s="153">
        <v>1908</v>
      </c>
      <c r="P29" s="153">
        <v>39</v>
      </c>
      <c r="Q29" s="153">
        <v>5575</v>
      </c>
      <c r="R29" s="153">
        <v>155</v>
      </c>
      <c r="S29" s="178">
        <v>13577</v>
      </c>
      <c r="T29" s="153">
        <v>1961</v>
      </c>
      <c r="U29" s="153">
        <v>2353</v>
      </c>
      <c r="V29" s="153">
        <v>39</v>
      </c>
      <c r="W29" s="153">
        <v>9054</v>
      </c>
      <c r="X29" s="153">
        <v>170</v>
      </c>
      <c r="Y29" s="178">
        <v>10182</v>
      </c>
      <c r="Z29" s="153">
        <v>3346</v>
      </c>
      <c r="AA29" s="153">
        <v>1758</v>
      </c>
      <c r="AB29" s="153">
        <v>0</v>
      </c>
      <c r="AC29" s="153">
        <v>4922</v>
      </c>
      <c r="AD29" s="153">
        <v>156</v>
      </c>
      <c r="AE29" s="178">
        <v>10317</v>
      </c>
      <c r="AF29" s="153">
        <v>2930</v>
      </c>
      <c r="AG29" s="153">
        <v>1758</v>
      </c>
      <c r="AH29" s="153">
        <v>0</v>
      </c>
      <c r="AI29" s="153">
        <v>5473</v>
      </c>
      <c r="AJ29" s="153">
        <v>156</v>
      </c>
    </row>
    <row r="30" spans="1:36" ht="25.5">
      <c r="A30" s="19" t="s">
        <v>27</v>
      </c>
      <c r="B30" s="20">
        <v>509633</v>
      </c>
      <c r="C30" s="159">
        <v>963301</v>
      </c>
      <c r="D30" s="158" t="s">
        <v>138</v>
      </c>
      <c r="E30" s="155">
        <v>70</v>
      </c>
      <c r="F30" s="156" t="s">
        <v>246</v>
      </c>
      <c r="G30" s="152">
        <v>2982</v>
      </c>
      <c r="H30" s="153">
        <v>425</v>
      </c>
      <c r="I30" s="153">
        <v>1424</v>
      </c>
      <c r="J30" s="153">
        <v>384</v>
      </c>
      <c r="K30" s="153">
        <v>389</v>
      </c>
      <c r="L30" s="153">
        <v>360</v>
      </c>
      <c r="M30" s="178">
        <v>2</v>
      </c>
      <c r="N30" s="153">
        <v>2</v>
      </c>
      <c r="O30" s="153">
        <v>0</v>
      </c>
      <c r="P30" s="153">
        <v>0</v>
      </c>
      <c r="Q30" s="153">
        <v>0</v>
      </c>
      <c r="R30" s="153">
        <v>0</v>
      </c>
      <c r="S30" s="178">
        <v>65</v>
      </c>
      <c r="T30" s="153">
        <v>39</v>
      </c>
      <c r="U30" s="153">
        <v>20</v>
      </c>
      <c r="V30" s="153">
        <v>0</v>
      </c>
      <c r="W30" s="153">
        <v>6</v>
      </c>
      <c r="X30" s="153">
        <v>0</v>
      </c>
      <c r="Y30" s="178">
        <v>1458</v>
      </c>
      <c r="Z30" s="153">
        <v>192</v>
      </c>
      <c r="AA30" s="153">
        <v>702</v>
      </c>
      <c r="AB30" s="153">
        <v>192</v>
      </c>
      <c r="AC30" s="153">
        <v>192</v>
      </c>
      <c r="AD30" s="153">
        <v>180</v>
      </c>
      <c r="AE30" s="178">
        <v>1457</v>
      </c>
      <c r="AF30" s="153">
        <v>192</v>
      </c>
      <c r="AG30" s="153">
        <v>702</v>
      </c>
      <c r="AH30" s="153">
        <v>192</v>
      </c>
      <c r="AI30" s="153">
        <v>191</v>
      </c>
      <c r="AJ30" s="153">
        <v>180</v>
      </c>
    </row>
    <row r="31" spans="1:36" ht="25.5">
      <c r="A31" s="19" t="s">
        <v>27</v>
      </c>
      <c r="B31" s="20">
        <v>509650</v>
      </c>
      <c r="C31" s="159">
        <v>964601</v>
      </c>
      <c r="D31" s="158" t="s">
        <v>256</v>
      </c>
      <c r="E31" s="155">
        <v>70</v>
      </c>
      <c r="F31" s="156" t="s">
        <v>246</v>
      </c>
      <c r="G31" s="152">
        <v>14723</v>
      </c>
      <c r="H31" s="153">
        <v>235</v>
      </c>
      <c r="I31" s="153">
        <v>5457</v>
      </c>
      <c r="J31" s="153">
        <v>0</v>
      </c>
      <c r="K31" s="153">
        <v>9031</v>
      </c>
      <c r="L31" s="153">
        <v>0</v>
      </c>
      <c r="M31" s="178">
        <v>3685</v>
      </c>
      <c r="N31" s="153">
        <v>68</v>
      </c>
      <c r="O31" s="153">
        <v>1462</v>
      </c>
      <c r="P31" s="153">
        <v>0</v>
      </c>
      <c r="Q31" s="153">
        <v>2155</v>
      </c>
      <c r="R31" s="153">
        <v>0</v>
      </c>
      <c r="S31" s="178">
        <v>3964</v>
      </c>
      <c r="T31" s="153">
        <v>103</v>
      </c>
      <c r="U31" s="153">
        <v>1560</v>
      </c>
      <c r="V31" s="153">
        <v>0</v>
      </c>
      <c r="W31" s="153">
        <v>2301</v>
      </c>
      <c r="X31" s="153">
        <v>0</v>
      </c>
      <c r="Y31" s="178">
        <v>3588</v>
      </c>
      <c r="Z31" s="153">
        <v>32</v>
      </c>
      <c r="AA31" s="153">
        <v>1218</v>
      </c>
      <c r="AB31" s="153">
        <v>0</v>
      </c>
      <c r="AC31" s="153">
        <v>2338</v>
      </c>
      <c r="AD31" s="153">
        <v>0</v>
      </c>
      <c r="AE31" s="178">
        <v>3486</v>
      </c>
      <c r="AF31" s="153">
        <v>32</v>
      </c>
      <c r="AG31" s="153">
        <v>1217</v>
      </c>
      <c r="AH31" s="153">
        <v>0</v>
      </c>
      <c r="AI31" s="153">
        <v>2237</v>
      </c>
      <c r="AJ31" s="153">
        <v>0</v>
      </c>
    </row>
    <row r="32" spans="1:36" ht="38.25">
      <c r="A32" s="19" t="s">
        <v>27</v>
      </c>
      <c r="B32" s="20">
        <v>509667</v>
      </c>
      <c r="C32" s="159">
        <v>966701</v>
      </c>
      <c r="D32" s="158" t="s">
        <v>257</v>
      </c>
      <c r="E32" s="155">
        <v>70</v>
      </c>
      <c r="F32" s="156" t="s">
        <v>246</v>
      </c>
      <c r="G32" s="152">
        <v>44863</v>
      </c>
      <c r="H32" s="153">
        <v>7430</v>
      </c>
      <c r="I32" s="153">
        <v>19637</v>
      </c>
      <c r="J32" s="153">
        <v>3527</v>
      </c>
      <c r="K32" s="153">
        <v>10717</v>
      </c>
      <c r="L32" s="153">
        <v>3552</v>
      </c>
      <c r="M32" s="178">
        <v>10346</v>
      </c>
      <c r="N32" s="153">
        <v>1628</v>
      </c>
      <c r="O32" s="153">
        <v>5780</v>
      </c>
      <c r="P32" s="153">
        <v>0</v>
      </c>
      <c r="Q32" s="153">
        <v>2847</v>
      </c>
      <c r="R32" s="153">
        <v>91</v>
      </c>
      <c r="S32" s="178">
        <v>12714</v>
      </c>
      <c r="T32" s="153">
        <v>2282</v>
      </c>
      <c r="U32" s="153">
        <v>5926</v>
      </c>
      <c r="V32" s="153">
        <v>9</v>
      </c>
      <c r="W32" s="153">
        <v>4350</v>
      </c>
      <c r="X32" s="153">
        <v>147</v>
      </c>
      <c r="Y32" s="178">
        <v>10976</v>
      </c>
      <c r="Z32" s="153">
        <v>1760</v>
      </c>
      <c r="AA32" s="153">
        <v>4040</v>
      </c>
      <c r="AB32" s="153">
        <v>1759</v>
      </c>
      <c r="AC32" s="153">
        <v>1760</v>
      </c>
      <c r="AD32" s="153">
        <v>1657</v>
      </c>
      <c r="AE32" s="178">
        <v>10827</v>
      </c>
      <c r="AF32" s="153">
        <v>1760</v>
      </c>
      <c r="AG32" s="153">
        <v>3891</v>
      </c>
      <c r="AH32" s="153">
        <v>1759</v>
      </c>
      <c r="AI32" s="153">
        <v>1760</v>
      </c>
      <c r="AJ32" s="153">
        <v>1657</v>
      </c>
    </row>
    <row r="33" spans="1:36" ht="25.5">
      <c r="A33" s="19" t="s">
        <v>27</v>
      </c>
      <c r="B33" s="20">
        <v>509697</v>
      </c>
      <c r="C33" s="159">
        <v>969301</v>
      </c>
      <c r="D33" s="158" t="s">
        <v>258</v>
      </c>
      <c r="E33" s="155">
        <v>70</v>
      </c>
      <c r="F33" s="156" t="s">
        <v>246</v>
      </c>
      <c r="G33" s="152">
        <v>1081</v>
      </c>
      <c r="H33" s="153">
        <v>0</v>
      </c>
      <c r="I33" s="153">
        <v>951</v>
      </c>
      <c r="J33" s="153">
        <v>0</v>
      </c>
      <c r="K33" s="153">
        <v>130</v>
      </c>
      <c r="L33" s="153">
        <v>0</v>
      </c>
      <c r="M33" s="178">
        <v>231</v>
      </c>
      <c r="N33" s="153">
        <v>0</v>
      </c>
      <c r="O33" s="153">
        <v>218</v>
      </c>
      <c r="P33" s="153">
        <v>0</v>
      </c>
      <c r="Q33" s="153">
        <v>13</v>
      </c>
      <c r="R33" s="153">
        <v>0</v>
      </c>
      <c r="S33" s="178">
        <v>234</v>
      </c>
      <c r="T33" s="153">
        <v>0</v>
      </c>
      <c r="U33" s="153">
        <v>208</v>
      </c>
      <c r="V33" s="153">
        <v>0</v>
      </c>
      <c r="W33" s="153">
        <v>26</v>
      </c>
      <c r="X33" s="153">
        <v>0</v>
      </c>
      <c r="Y33" s="178">
        <v>295</v>
      </c>
      <c r="Z33" s="153">
        <v>0</v>
      </c>
      <c r="AA33" s="153">
        <v>248</v>
      </c>
      <c r="AB33" s="153">
        <v>0</v>
      </c>
      <c r="AC33" s="153">
        <v>47</v>
      </c>
      <c r="AD33" s="153">
        <v>0</v>
      </c>
      <c r="AE33" s="178">
        <v>321</v>
      </c>
      <c r="AF33" s="153">
        <v>0</v>
      </c>
      <c r="AG33" s="153">
        <v>277</v>
      </c>
      <c r="AH33" s="153">
        <v>0</v>
      </c>
      <c r="AI33" s="153">
        <v>44</v>
      </c>
      <c r="AJ33" s="153">
        <v>0</v>
      </c>
    </row>
    <row r="34" spans="1:36" ht="19.5" customHeight="1">
      <c r="A34" s="161"/>
      <c r="B34" s="162"/>
      <c r="C34" s="163"/>
      <c r="D34" s="164" t="s">
        <v>158</v>
      </c>
      <c r="E34" s="164"/>
      <c r="F34" s="164"/>
      <c r="G34" s="165">
        <v>405513</v>
      </c>
      <c r="H34" s="165">
        <v>100659</v>
      </c>
      <c r="I34" s="165">
        <v>142702</v>
      </c>
      <c r="J34" s="165">
        <v>10165</v>
      </c>
      <c r="K34" s="165">
        <v>144676</v>
      </c>
      <c r="L34" s="165">
        <v>7311</v>
      </c>
      <c r="M34" s="165">
        <v>88373</v>
      </c>
      <c r="N34" s="165">
        <v>20354</v>
      </c>
      <c r="O34" s="165">
        <v>33564</v>
      </c>
      <c r="P34" s="165">
        <v>775</v>
      </c>
      <c r="Q34" s="165">
        <v>33267</v>
      </c>
      <c r="R34" s="165">
        <v>413</v>
      </c>
      <c r="S34" s="165">
        <v>101348</v>
      </c>
      <c r="T34" s="165">
        <v>22963</v>
      </c>
      <c r="U34" s="165">
        <v>34940</v>
      </c>
      <c r="V34" s="165">
        <v>838</v>
      </c>
      <c r="W34" s="165">
        <v>42147</v>
      </c>
      <c r="X34" s="165">
        <v>460</v>
      </c>
      <c r="Y34" s="165">
        <v>106842</v>
      </c>
      <c r="Z34" s="165">
        <v>28074</v>
      </c>
      <c r="AA34" s="165">
        <v>36919</v>
      </c>
      <c r="AB34" s="165">
        <v>4269</v>
      </c>
      <c r="AC34" s="165">
        <v>34367</v>
      </c>
      <c r="AD34" s="165">
        <v>3213</v>
      </c>
      <c r="AE34" s="165">
        <v>108950</v>
      </c>
      <c r="AF34" s="165">
        <v>29268</v>
      </c>
      <c r="AG34" s="165">
        <v>37279</v>
      </c>
      <c r="AH34" s="165">
        <v>4283</v>
      </c>
      <c r="AI34" s="165">
        <v>34895</v>
      </c>
      <c r="AJ34" s="165">
        <v>3225</v>
      </c>
    </row>
    <row r="35" spans="1:36" ht="37.5" customHeight="1">
      <c r="A35" s="166"/>
      <c r="B35" s="167"/>
      <c r="C35" s="168"/>
      <c r="D35" s="169"/>
      <c r="E35" s="170"/>
      <c r="F35" s="171"/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179"/>
      <c r="Z35" s="179"/>
      <c r="AA35" s="179"/>
      <c r="AB35" s="179"/>
      <c r="AC35" s="179"/>
      <c r="AD35" s="179"/>
      <c r="AE35" s="179"/>
      <c r="AF35" s="179"/>
      <c r="AG35" s="179"/>
      <c r="AH35" s="179"/>
      <c r="AI35" s="179"/>
      <c r="AJ35" s="179"/>
    </row>
    <row r="36" spans="1:36" s="140" customFormat="1" ht="28.5" customHeight="1">
      <c r="A36" s="388" t="s">
        <v>0</v>
      </c>
      <c r="B36" s="391" t="s">
        <v>243</v>
      </c>
      <c r="C36" s="394" t="s">
        <v>2</v>
      </c>
      <c r="D36" s="391" t="s">
        <v>244</v>
      </c>
      <c r="E36" s="391" t="s">
        <v>4</v>
      </c>
      <c r="F36" s="397" t="s">
        <v>245</v>
      </c>
      <c r="G36" s="383" t="s">
        <v>8</v>
      </c>
      <c r="H36" s="384"/>
      <c r="I36" s="384"/>
      <c r="J36" s="384"/>
      <c r="K36" s="384"/>
      <c r="L36" s="384"/>
      <c r="M36" s="385" t="s">
        <v>9</v>
      </c>
      <c r="N36" s="386"/>
      <c r="O36" s="386"/>
      <c r="P36" s="386"/>
      <c r="Q36" s="386"/>
      <c r="R36" s="386"/>
      <c r="S36" s="385" t="s">
        <v>10</v>
      </c>
      <c r="T36" s="386"/>
      <c r="U36" s="386"/>
      <c r="V36" s="386"/>
      <c r="W36" s="386"/>
      <c r="X36" s="386"/>
      <c r="Y36" s="385" t="s">
        <v>11</v>
      </c>
      <c r="Z36" s="386"/>
      <c r="AA36" s="386"/>
      <c r="AB36" s="386"/>
      <c r="AC36" s="386"/>
      <c r="AD36" s="386"/>
      <c r="AE36" s="385" t="s">
        <v>12</v>
      </c>
      <c r="AF36" s="386"/>
      <c r="AG36" s="386"/>
      <c r="AH36" s="386"/>
      <c r="AI36" s="386"/>
      <c r="AJ36" s="387"/>
    </row>
    <row r="37" spans="1:36" s="140" customFormat="1" ht="23.25" customHeight="1">
      <c r="A37" s="389"/>
      <c r="B37" s="392"/>
      <c r="C37" s="395"/>
      <c r="D37" s="392"/>
      <c r="E37" s="392"/>
      <c r="F37" s="398"/>
      <c r="G37" s="400" t="s">
        <v>13</v>
      </c>
      <c r="H37" s="402" t="s">
        <v>14</v>
      </c>
      <c r="I37" s="402"/>
      <c r="J37" s="402"/>
      <c r="K37" s="402"/>
      <c r="L37" s="402"/>
      <c r="M37" s="381" t="s">
        <v>8</v>
      </c>
      <c r="N37" s="379" t="s">
        <v>14</v>
      </c>
      <c r="O37" s="379"/>
      <c r="P37" s="379"/>
      <c r="Q37" s="379"/>
      <c r="R37" s="379"/>
      <c r="S37" s="381" t="s">
        <v>8</v>
      </c>
      <c r="T37" s="379" t="s">
        <v>14</v>
      </c>
      <c r="U37" s="379"/>
      <c r="V37" s="379"/>
      <c r="W37" s="379"/>
      <c r="X37" s="379"/>
      <c r="Y37" s="381" t="s">
        <v>8</v>
      </c>
      <c r="Z37" s="379" t="s">
        <v>14</v>
      </c>
      <c r="AA37" s="379"/>
      <c r="AB37" s="379"/>
      <c r="AC37" s="379"/>
      <c r="AD37" s="379"/>
      <c r="AE37" s="381" t="s">
        <v>8</v>
      </c>
      <c r="AF37" s="379" t="s">
        <v>14</v>
      </c>
      <c r="AG37" s="379"/>
      <c r="AH37" s="379"/>
      <c r="AI37" s="379"/>
      <c r="AJ37" s="380"/>
    </row>
    <row r="38" spans="1:36" s="140" customFormat="1" ht="72" customHeight="1">
      <c r="A38" s="390"/>
      <c r="B38" s="393"/>
      <c r="C38" s="396"/>
      <c r="D38" s="393"/>
      <c r="E38" s="393"/>
      <c r="F38" s="399"/>
      <c r="G38" s="401"/>
      <c r="H38" s="18" t="s">
        <v>15</v>
      </c>
      <c r="I38" s="18" t="s">
        <v>16</v>
      </c>
      <c r="J38" s="18" t="s">
        <v>17</v>
      </c>
      <c r="K38" s="18" t="s">
        <v>18</v>
      </c>
      <c r="L38" s="18" t="s">
        <v>19</v>
      </c>
      <c r="M38" s="382"/>
      <c r="N38" s="34" t="s">
        <v>15</v>
      </c>
      <c r="O38" s="34" t="s">
        <v>16</v>
      </c>
      <c r="P38" s="34" t="s">
        <v>17</v>
      </c>
      <c r="Q38" s="34" t="s">
        <v>18</v>
      </c>
      <c r="R38" s="34" t="s">
        <v>19</v>
      </c>
      <c r="S38" s="382"/>
      <c r="T38" s="34" t="s">
        <v>15</v>
      </c>
      <c r="U38" s="34" t="s">
        <v>16</v>
      </c>
      <c r="V38" s="34" t="s">
        <v>17</v>
      </c>
      <c r="W38" s="34" t="s">
        <v>18</v>
      </c>
      <c r="X38" s="34" t="s">
        <v>19</v>
      </c>
      <c r="Y38" s="382"/>
      <c r="Z38" s="34" t="s">
        <v>15</v>
      </c>
      <c r="AA38" s="34" t="s">
        <v>16</v>
      </c>
      <c r="AB38" s="34" t="s">
        <v>17</v>
      </c>
      <c r="AC38" s="34" t="s">
        <v>18</v>
      </c>
      <c r="AD38" s="34" t="s">
        <v>19</v>
      </c>
      <c r="AE38" s="382"/>
      <c r="AF38" s="34" t="s">
        <v>15</v>
      </c>
      <c r="AG38" s="34" t="s">
        <v>16</v>
      </c>
      <c r="AH38" s="34" t="s">
        <v>17</v>
      </c>
      <c r="AI38" s="34" t="s">
        <v>18</v>
      </c>
      <c r="AJ38" s="87" t="s">
        <v>19</v>
      </c>
    </row>
    <row r="39" spans="1:36" ht="25.5">
      <c r="A39" s="19" t="s">
        <v>27</v>
      </c>
      <c r="B39" s="20">
        <v>501407</v>
      </c>
      <c r="C39" s="159">
        <v>140701</v>
      </c>
      <c r="D39" s="158" t="s">
        <v>247</v>
      </c>
      <c r="E39" s="150">
        <v>94</v>
      </c>
      <c r="F39" s="151" t="s">
        <v>259</v>
      </c>
      <c r="G39" s="152">
        <v>1448</v>
      </c>
      <c r="H39" s="153">
        <v>427</v>
      </c>
      <c r="I39" s="153">
        <v>890</v>
      </c>
      <c r="J39" s="153">
        <v>0</v>
      </c>
      <c r="K39" s="153">
        <v>131</v>
      </c>
      <c r="L39" s="153">
        <v>0</v>
      </c>
      <c r="M39" s="178">
        <v>229</v>
      </c>
      <c r="N39" s="153">
        <v>59</v>
      </c>
      <c r="O39" s="153">
        <v>143</v>
      </c>
      <c r="P39" s="153">
        <v>0</v>
      </c>
      <c r="Q39" s="153">
        <v>27</v>
      </c>
      <c r="R39" s="153">
        <v>0</v>
      </c>
      <c r="S39" s="178">
        <v>294</v>
      </c>
      <c r="T39" s="153">
        <v>112</v>
      </c>
      <c r="U39" s="153">
        <v>182</v>
      </c>
      <c r="V39" s="153">
        <v>0</v>
      </c>
      <c r="W39" s="153">
        <v>0</v>
      </c>
      <c r="X39" s="153">
        <v>0</v>
      </c>
      <c r="Y39" s="178">
        <v>478</v>
      </c>
      <c r="Z39" s="153">
        <v>128</v>
      </c>
      <c r="AA39" s="153">
        <v>298</v>
      </c>
      <c r="AB39" s="153">
        <v>0</v>
      </c>
      <c r="AC39" s="153">
        <v>52</v>
      </c>
      <c r="AD39" s="153">
        <v>0</v>
      </c>
      <c r="AE39" s="178">
        <v>447</v>
      </c>
      <c r="AF39" s="153">
        <v>128</v>
      </c>
      <c r="AG39" s="153">
        <v>267</v>
      </c>
      <c r="AH39" s="153">
        <v>0</v>
      </c>
      <c r="AI39" s="153">
        <v>52</v>
      </c>
      <c r="AJ39" s="153">
        <v>0</v>
      </c>
    </row>
    <row r="40" spans="1:36" ht="25.5">
      <c r="A40" s="19" t="s">
        <v>27</v>
      </c>
      <c r="B40" s="20">
        <v>502011</v>
      </c>
      <c r="C40" s="159">
        <v>201201</v>
      </c>
      <c r="D40" s="158" t="s">
        <v>248</v>
      </c>
      <c r="E40" s="155">
        <v>94</v>
      </c>
      <c r="F40" s="156" t="s">
        <v>259</v>
      </c>
      <c r="G40" s="152">
        <v>4203</v>
      </c>
      <c r="H40" s="153">
        <v>818</v>
      </c>
      <c r="I40" s="153">
        <v>2714</v>
      </c>
      <c r="J40" s="153">
        <v>0</v>
      </c>
      <c r="K40" s="153">
        <v>657</v>
      </c>
      <c r="L40" s="153">
        <v>14</v>
      </c>
      <c r="M40" s="178">
        <v>997</v>
      </c>
      <c r="N40" s="153">
        <v>233</v>
      </c>
      <c r="O40" s="153">
        <v>647</v>
      </c>
      <c r="P40" s="153">
        <v>0</v>
      </c>
      <c r="Q40" s="153">
        <v>117</v>
      </c>
      <c r="R40" s="153">
        <v>0</v>
      </c>
      <c r="S40" s="178">
        <v>1192</v>
      </c>
      <c r="T40" s="153">
        <v>289</v>
      </c>
      <c r="U40" s="153">
        <v>721</v>
      </c>
      <c r="V40" s="153">
        <v>0</v>
      </c>
      <c r="W40" s="153">
        <v>182</v>
      </c>
      <c r="X40" s="153">
        <v>0</v>
      </c>
      <c r="Y40" s="178">
        <v>916</v>
      </c>
      <c r="Z40" s="153">
        <v>56</v>
      </c>
      <c r="AA40" s="153">
        <v>674</v>
      </c>
      <c r="AB40" s="153">
        <v>0</v>
      </c>
      <c r="AC40" s="153">
        <v>179</v>
      </c>
      <c r="AD40" s="153">
        <v>7</v>
      </c>
      <c r="AE40" s="178">
        <v>1098</v>
      </c>
      <c r="AF40" s="153">
        <v>240</v>
      </c>
      <c r="AG40" s="153">
        <v>672</v>
      </c>
      <c r="AH40" s="153">
        <v>0</v>
      </c>
      <c r="AI40" s="153">
        <v>179</v>
      </c>
      <c r="AJ40" s="153">
        <v>7</v>
      </c>
    </row>
    <row r="41" spans="1:36" ht="25.5">
      <c r="A41" s="19" t="s">
        <v>27</v>
      </c>
      <c r="B41" s="20">
        <v>503132</v>
      </c>
      <c r="C41" s="159">
        <v>313201</v>
      </c>
      <c r="D41" s="158" t="s">
        <v>249</v>
      </c>
      <c r="E41" s="155">
        <v>94</v>
      </c>
      <c r="F41" s="156" t="s">
        <v>259</v>
      </c>
      <c r="G41" s="152">
        <v>529</v>
      </c>
      <c r="H41" s="153">
        <v>60</v>
      </c>
      <c r="I41" s="153">
        <v>351</v>
      </c>
      <c r="J41" s="153">
        <v>0</v>
      </c>
      <c r="K41" s="153">
        <v>58</v>
      </c>
      <c r="L41" s="153">
        <v>60</v>
      </c>
      <c r="M41" s="178">
        <v>59</v>
      </c>
      <c r="N41" s="153">
        <v>0</v>
      </c>
      <c r="O41" s="153">
        <v>59</v>
      </c>
      <c r="P41" s="153">
        <v>0</v>
      </c>
      <c r="Q41" s="153">
        <v>0</v>
      </c>
      <c r="R41" s="153">
        <v>0</v>
      </c>
      <c r="S41" s="178">
        <v>28</v>
      </c>
      <c r="T41" s="153">
        <v>0</v>
      </c>
      <c r="U41" s="153">
        <v>28</v>
      </c>
      <c r="V41" s="153">
        <v>0</v>
      </c>
      <c r="W41" s="153">
        <v>0</v>
      </c>
      <c r="X41" s="153">
        <v>0</v>
      </c>
      <c r="Y41" s="178">
        <v>221</v>
      </c>
      <c r="Z41" s="153">
        <v>30</v>
      </c>
      <c r="AA41" s="153">
        <v>132</v>
      </c>
      <c r="AB41" s="153">
        <v>0</v>
      </c>
      <c r="AC41" s="153">
        <v>29</v>
      </c>
      <c r="AD41" s="153">
        <v>30</v>
      </c>
      <c r="AE41" s="178">
        <v>221</v>
      </c>
      <c r="AF41" s="153">
        <v>30</v>
      </c>
      <c r="AG41" s="153">
        <v>132</v>
      </c>
      <c r="AH41" s="153">
        <v>0</v>
      </c>
      <c r="AI41" s="153">
        <v>29</v>
      </c>
      <c r="AJ41" s="153">
        <v>30</v>
      </c>
    </row>
    <row r="42" spans="1:36" ht="25.5">
      <c r="A42" s="19" t="s">
        <v>27</v>
      </c>
      <c r="B42" s="20">
        <v>509603</v>
      </c>
      <c r="C42" s="159">
        <v>960301</v>
      </c>
      <c r="D42" s="158" t="s">
        <v>252</v>
      </c>
      <c r="E42" s="155">
        <v>94</v>
      </c>
      <c r="F42" s="156" t="s">
        <v>259</v>
      </c>
      <c r="G42" s="152">
        <v>4689</v>
      </c>
      <c r="H42" s="153">
        <v>161</v>
      </c>
      <c r="I42" s="153">
        <v>1509</v>
      </c>
      <c r="J42" s="153">
        <v>8</v>
      </c>
      <c r="K42" s="153">
        <v>3011</v>
      </c>
      <c r="L42" s="153">
        <v>0</v>
      </c>
      <c r="M42" s="178">
        <v>1260</v>
      </c>
      <c r="N42" s="153">
        <v>31</v>
      </c>
      <c r="O42" s="153">
        <v>404</v>
      </c>
      <c r="P42" s="153">
        <v>0</v>
      </c>
      <c r="Q42" s="153">
        <v>825</v>
      </c>
      <c r="R42" s="153">
        <v>0</v>
      </c>
      <c r="S42" s="178">
        <v>1470</v>
      </c>
      <c r="T42" s="153">
        <v>60</v>
      </c>
      <c r="U42" s="153">
        <v>427</v>
      </c>
      <c r="V42" s="153">
        <v>0</v>
      </c>
      <c r="W42" s="153">
        <v>983</v>
      </c>
      <c r="X42" s="153">
        <v>0</v>
      </c>
      <c r="Y42" s="178">
        <v>927</v>
      </c>
      <c r="Z42" s="153">
        <v>35</v>
      </c>
      <c r="AA42" s="153">
        <v>240</v>
      </c>
      <c r="AB42" s="153">
        <v>4</v>
      </c>
      <c r="AC42" s="153">
        <v>648</v>
      </c>
      <c r="AD42" s="153">
        <v>0</v>
      </c>
      <c r="AE42" s="178">
        <v>1032</v>
      </c>
      <c r="AF42" s="153">
        <v>35</v>
      </c>
      <c r="AG42" s="153">
        <v>438</v>
      </c>
      <c r="AH42" s="153">
        <v>4</v>
      </c>
      <c r="AI42" s="153">
        <v>555</v>
      </c>
      <c r="AJ42" s="153">
        <v>0</v>
      </c>
    </row>
    <row r="43" spans="1:36" ht="25.5">
      <c r="A43" s="19" t="s">
        <v>27</v>
      </c>
      <c r="B43" s="20">
        <v>509606</v>
      </c>
      <c r="C43" s="159">
        <v>960601</v>
      </c>
      <c r="D43" s="158" t="s">
        <v>136</v>
      </c>
      <c r="E43" s="155">
        <v>94</v>
      </c>
      <c r="F43" s="156" t="s">
        <v>259</v>
      </c>
      <c r="G43" s="152">
        <v>750</v>
      </c>
      <c r="H43" s="153">
        <v>113</v>
      </c>
      <c r="I43" s="153">
        <v>486</v>
      </c>
      <c r="J43" s="153">
        <v>38</v>
      </c>
      <c r="K43" s="153">
        <v>75</v>
      </c>
      <c r="L43" s="153">
        <v>38</v>
      </c>
      <c r="M43" s="178">
        <v>148</v>
      </c>
      <c r="N43" s="153">
        <v>0</v>
      </c>
      <c r="O43" s="153">
        <v>148</v>
      </c>
      <c r="P43" s="153">
        <v>0</v>
      </c>
      <c r="Q43" s="153">
        <v>0</v>
      </c>
      <c r="R43" s="153">
        <v>0</v>
      </c>
      <c r="S43" s="178">
        <v>182</v>
      </c>
      <c r="T43" s="153">
        <v>0</v>
      </c>
      <c r="U43" s="153">
        <v>182</v>
      </c>
      <c r="V43" s="153">
        <v>0</v>
      </c>
      <c r="W43" s="153">
        <v>0</v>
      </c>
      <c r="X43" s="153">
        <v>0</v>
      </c>
      <c r="Y43" s="178">
        <v>193</v>
      </c>
      <c r="Z43" s="153">
        <v>56</v>
      </c>
      <c r="AA43" s="153">
        <v>61</v>
      </c>
      <c r="AB43" s="153">
        <v>19</v>
      </c>
      <c r="AC43" s="153">
        <v>38</v>
      </c>
      <c r="AD43" s="153">
        <v>19</v>
      </c>
      <c r="AE43" s="178">
        <v>227</v>
      </c>
      <c r="AF43" s="153">
        <v>57</v>
      </c>
      <c r="AG43" s="153">
        <v>95</v>
      </c>
      <c r="AH43" s="153">
        <v>19</v>
      </c>
      <c r="AI43" s="153">
        <v>37</v>
      </c>
      <c r="AJ43" s="153">
        <v>19</v>
      </c>
    </row>
    <row r="44" spans="1:36" ht="25.5">
      <c r="A44" s="19" t="s">
        <v>27</v>
      </c>
      <c r="B44" s="20">
        <v>509618</v>
      </c>
      <c r="C44" s="159">
        <v>961801</v>
      </c>
      <c r="D44" s="158" t="s">
        <v>254</v>
      </c>
      <c r="E44" s="155">
        <v>94</v>
      </c>
      <c r="F44" s="156" t="s">
        <v>259</v>
      </c>
      <c r="G44" s="152">
        <v>7635</v>
      </c>
      <c r="H44" s="153">
        <v>1995</v>
      </c>
      <c r="I44" s="153">
        <v>3327</v>
      </c>
      <c r="J44" s="153">
        <v>0</v>
      </c>
      <c r="K44" s="153">
        <v>2313</v>
      </c>
      <c r="L44" s="153">
        <v>0</v>
      </c>
      <c r="M44" s="178">
        <v>1610</v>
      </c>
      <c r="N44" s="153">
        <v>612</v>
      </c>
      <c r="O44" s="153">
        <v>640</v>
      </c>
      <c r="P44" s="153">
        <v>0</v>
      </c>
      <c r="Q44" s="153">
        <v>358</v>
      </c>
      <c r="R44" s="153">
        <v>0</v>
      </c>
      <c r="S44" s="178">
        <v>2201</v>
      </c>
      <c r="T44" s="153">
        <v>633</v>
      </c>
      <c r="U44" s="153">
        <v>791</v>
      </c>
      <c r="V44" s="153">
        <v>0</v>
      </c>
      <c r="W44" s="153">
        <v>777</v>
      </c>
      <c r="X44" s="153">
        <v>0</v>
      </c>
      <c r="Y44" s="178">
        <v>2022</v>
      </c>
      <c r="Z44" s="153">
        <v>375</v>
      </c>
      <c r="AA44" s="153">
        <v>1058</v>
      </c>
      <c r="AB44" s="153">
        <v>0</v>
      </c>
      <c r="AC44" s="153">
        <v>589</v>
      </c>
      <c r="AD44" s="153">
        <v>0</v>
      </c>
      <c r="AE44" s="178">
        <v>1802</v>
      </c>
      <c r="AF44" s="153">
        <v>375</v>
      </c>
      <c r="AG44" s="153">
        <v>838</v>
      </c>
      <c r="AH44" s="153">
        <v>0</v>
      </c>
      <c r="AI44" s="153">
        <v>589</v>
      </c>
      <c r="AJ44" s="153">
        <v>0</v>
      </c>
    </row>
    <row r="45" spans="1:36" ht="25.5">
      <c r="A45" s="19" t="s">
        <v>27</v>
      </c>
      <c r="B45" s="20">
        <v>509650</v>
      </c>
      <c r="C45" s="159">
        <v>964601</v>
      </c>
      <c r="D45" s="158" t="s">
        <v>256</v>
      </c>
      <c r="E45" s="155">
        <v>94</v>
      </c>
      <c r="F45" s="156" t="s">
        <v>259</v>
      </c>
      <c r="G45" s="152">
        <v>6772</v>
      </c>
      <c r="H45" s="153">
        <v>397</v>
      </c>
      <c r="I45" s="153">
        <v>1549</v>
      </c>
      <c r="J45" s="153">
        <v>0</v>
      </c>
      <c r="K45" s="153">
        <v>4826</v>
      </c>
      <c r="L45" s="153">
        <v>0</v>
      </c>
      <c r="M45" s="178">
        <v>1413</v>
      </c>
      <c r="N45" s="153">
        <v>180</v>
      </c>
      <c r="O45" s="153">
        <v>55</v>
      </c>
      <c r="P45" s="153">
        <v>0</v>
      </c>
      <c r="Q45" s="153">
        <v>1178</v>
      </c>
      <c r="R45" s="153">
        <v>0</v>
      </c>
      <c r="S45" s="178">
        <v>1519</v>
      </c>
      <c r="T45" s="153">
        <v>182</v>
      </c>
      <c r="U45" s="153">
        <v>153</v>
      </c>
      <c r="V45" s="153">
        <v>0</v>
      </c>
      <c r="W45" s="153">
        <v>1184</v>
      </c>
      <c r="X45" s="153">
        <v>0</v>
      </c>
      <c r="Y45" s="178">
        <v>1921</v>
      </c>
      <c r="Z45" s="153">
        <v>17</v>
      </c>
      <c r="AA45" s="153">
        <v>671</v>
      </c>
      <c r="AB45" s="153">
        <v>0</v>
      </c>
      <c r="AC45" s="153">
        <v>1233</v>
      </c>
      <c r="AD45" s="153">
        <v>0</v>
      </c>
      <c r="AE45" s="178">
        <v>1919</v>
      </c>
      <c r="AF45" s="153">
        <v>18</v>
      </c>
      <c r="AG45" s="153">
        <v>670</v>
      </c>
      <c r="AH45" s="153">
        <v>0</v>
      </c>
      <c r="AI45" s="153">
        <v>1231</v>
      </c>
      <c r="AJ45" s="153">
        <v>0</v>
      </c>
    </row>
    <row r="46" spans="1:36" ht="38.25">
      <c r="A46" s="19" t="s">
        <v>20</v>
      </c>
      <c r="B46" s="20">
        <v>509901</v>
      </c>
      <c r="C46" s="159">
        <v>990101</v>
      </c>
      <c r="D46" s="158" t="s">
        <v>143</v>
      </c>
      <c r="E46" s="155">
        <v>94</v>
      </c>
      <c r="F46" s="156" t="s">
        <v>259</v>
      </c>
      <c r="G46" s="152">
        <v>14400</v>
      </c>
      <c r="H46" s="153">
        <v>5297</v>
      </c>
      <c r="I46" s="153">
        <v>5864</v>
      </c>
      <c r="J46" s="153">
        <v>0</v>
      </c>
      <c r="K46" s="153">
        <v>3239</v>
      </c>
      <c r="L46" s="153">
        <v>0</v>
      </c>
      <c r="M46" s="178">
        <v>2443</v>
      </c>
      <c r="N46" s="153">
        <v>813</v>
      </c>
      <c r="O46" s="153">
        <v>972</v>
      </c>
      <c r="P46" s="153">
        <v>0</v>
      </c>
      <c r="Q46" s="153">
        <v>658</v>
      </c>
      <c r="R46" s="153">
        <v>0</v>
      </c>
      <c r="S46" s="178">
        <v>2245</v>
      </c>
      <c r="T46" s="153">
        <v>728</v>
      </c>
      <c r="U46" s="153">
        <v>1044</v>
      </c>
      <c r="V46" s="153">
        <v>0</v>
      </c>
      <c r="W46" s="153">
        <v>473</v>
      </c>
      <c r="X46" s="153">
        <v>0</v>
      </c>
      <c r="Y46" s="178">
        <v>4856</v>
      </c>
      <c r="Z46" s="153">
        <v>1878</v>
      </c>
      <c r="AA46" s="153">
        <v>1924</v>
      </c>
      <c r="AB46" s="153">
        <v>0</v>
      </c>
      <c r="AC46" s="153">
        <v>1054</v>
      </c>
      <c r="AD46" s="153">
        <v>0</v>
      </c>
      <c r="AE46" s="178">
        <v>4856</v>
      </c>
      <c r="AF46" s="153">
        <v>1878</v>
      </c>
      <c r="AG46" s="153">
        <v>1924</v>
      </c>
      <c r="AH46" s="153">
        <v>0</v>
      </c>
      <c r="AI46" s="153">
        <v>1054</v>
      </c>
      <c r="AJ46" s="153">
        <v>0</v>
      </c>
    </row>
    <row r="47" spans="1:36" s="141" customFormat="1" ht="19.5" customHeight="1">
      <c r="A47" s="172"/>
      <c r="B47" s="173"/>
      <c r="C47" s="174"/>
      <c r="D47" s="164" t="s">
        <v>158</v>
      </c>
      <c r="E47" s="175"/>
      <c r="F47" s="175"/>
      <c r="G47" s="176">
        <v>40426</v>
      </c>
      <c r="H47" s="176">
        <v>9268</v>
      </c>
      <c r="I47" s="176">
        <v>16690</v>
      </c>
      <c r="J47" s="176">
        <v>46</v>
      </c>
      <c r="K47" s="176">
        <v>14310</v>
      </c>
      <c r="L47" s="176">
        <v>112</v>
      </c>
      <c r="M47" s="176">
        <v>8159</v>
      </c>
      <c r="N47" s="176">
        <v>1928</v>
      </c>
      <c r="O47" s="176">
        <v>3068</v>
      </c>
      <c r="P47" s="176">
        <v>0</v>
      </c>
      <c r="Q47" s="176">
        <v>3163</v>
      </c>
      <c r="R47" s="176">
        <v>0</v>
      </c>
      <c r="S47" s="176">
        <v>9131</v>
      </c>
      <c r="T47" s="176">
        <v>2004</v>
      </c>
      <c r="U47" s="176">
        <v>3528</v>
      </c>
      <c r="V47" s="176">
        <v>0</v>
      </c>
      <c r="W47" s="176">
        <v>3599</v>
      </c>
      <c r="X47" s="176">
        <v>0</v>
      </c>
      <c r="Y47" s="176">
        <v>11534</v>
      </c>
      <c r="Z47" s="176">
        <v>2575</v>
      </c>
      <c r="AA47" s="176">
        <v>5058</v>
      </c>
      <c r="AB47" s="176">
        <v>23</v>
      </c>
      <c r="AC47" s="176">
        <v>3822</v>
      </c>
      <c r="AD47" s="176">
        <v>56</v>
      </c>
      <c r="AE47" s="176">
        <v>11602</v>
      </c>
      <c r="AF47" s="176">
        <v>2761</v>
      </c>
      <c r="AG47" s="176">
        <v>5036</v>
      </c>
      <c r="AH47" s="176">
        <v>23</v>
      </c>
      <c r="AI47" s="176">
        <v>3726</v>
      </c>
      <c r="AJ47" s="181">
        <v>56</v>
      </c>
    </row>
    <row r="48" spans="1:36" ht="16.5" customHeight="1"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  <c r="AE48" s="180"/>
      <c r="AF48" s="180"/>
      <c r="AG48" s="180"/>
      <c r="AH48" s="180"/>
      <c r="AI48" s="180"/>
      <c r="AJ48" s="180"/>
    </row>
  </sheetData>
  <mergeCells count="42">
    <mergeCell ref="G5:G6"/>
    <mergeCell ref="G37:G38"/>
    <mergeCell ref="M5:M6"/>
    <mergeCell ref="M37:M38"/>
    <mergeCell ref="S5:S6"/>
    <mergeCell ref="S37:S38"/>
    <mergeCell ref="H37:L37"/>
    <mergeCell ref="N37:R37"/>
    <mergeCell ref="G36:L36"/>
    <mergeCell ref="M36:R36"/>
    <mergeCell ref="S36:X36"/>
    <mergeCell ref="D4:D6"/>
    <mergeCell ref="D36:D38"/>
    <mergeCell ref="E4:E6"/>
    <mergeCell ref="E36:E38"/>
    <mergeCell ref="F4:F6"/>
    <mergeCell ref="F36:F38"/>
    <mergeCell ref="A4:A6"/>
    <mergeCell ref="A36:A38"/>
    <mergeCell ref="B4:B6"/>
    <mergeCell ref="B36:B38"/>
    <mergeCell ref="C4:C6"/>
    <mergeCell ref="C36:C38"/>
    <mergeCell ref="T37:X37"/>
    <mergeCell ref="Z37:AD37"/>
    <mergeCell ref="AF37:AJ37"/>
    <mergeCell ref="Y37:Y38"/>
    <mergeCell ref="AE37:AE38"/>
    <mergeCell ref="Y36:AD36"/>
    <mergeCell ref="AE36:AJ36"/>
    <mergeCell ref="H5:L5"/>
    <mergeCell ref="N5:R5"/>
    <mergeCell ref="T5:X5"/>
    <mergeCell ref="Z5:AD5"/>
    <mergeCell ref="AF5:AJ5"/>
    <mergeCell ref="Y5:Y6"/>
    <mergeCell ref="AE5:AE6"/>
    <mergeCell ref="G4:L4"/>
    <mergeCell ref="M4:R4"/>
    <mergeCell ref="S4:X4"/>
    <mergeCell ref="Y4:AD4"/>
    <mergeCell ref="AE4:AJ4"/>
  </mergeCells>
  <conditionalFormatting sqref="A1">
    <cfRule type="cellIs" dxfId="304" priority="97" operator="lessThan">
      <formula>0</formula>
    </cfRule>
  </conditionalFormatting>
  <conditionalFormatting sqref="AH1">
    <cfRule type="cellIs" dxfId="303" priority="109" operator="lessThan">
      <formula>0</formula>
    </cfRule>
  </conditionalFormatting>
  <conditionalFormatting sqref="C18">
    <cfRule type="cellIs" dxfId="302" priority="23" operator="lessThan">
      <formula>0</formula>
    </cfRule>
  </conditionalFormatting>
  <conditionalFormatting sqref="D18">
    <cfRule type="cellIs" dxfId="301" priority="24" operator="lessThan">
      <formula>0</formula>
    </cfRule>
  </conditionalFormatting>
  <conditionalFormatting sqref="AB18">
    <cfRule type="cellIs" dxfId="300" priority="18" operator="lessThan">
      <formula>0</formula>
    </cfRule>
  </conditionalFormatting>
  <conditionalFormatting sqref="AH18">
    <cfRule type="cellIs" dxfId="299" priority="16" operator="lessThan">
      <formula>0</formula>
    </cfRule>
    <cfRule type="cellIs" dxfId="298" priority="17" operator="lessThan">
      <formula>0</formula>
    </cfRule>
  </conditionalFormatting>
  <conditionalFormatting sqref="D20">
    <cfRule type="cellIs" dxfId="297" priority="22" operator="lessThan">
      <formula>0</formula>
    </cfRule>
  </conditionalFormatting>
  <conditionalFormatting sqref="M7:M33">
    <cfRule type="cellIs" dxfId="296" priority="30" operator="lessThan">
      <formula>0</formula>
    </cfRule>
  </conditionalFormatting>
  <conditionalFormatting sqref="M39:M46">
    <cfRule type="cellIs" dxfId="295" priority="12" operator="lessThan">
      <formula>0</formula>
    </cfRule>
  </conditionalFormatting>
  <conditionalFormatting sqref="S7:S33">
    <cfRule type="cellIs" dxfId="294" priority="29" operator="lessThan">
      <formula>0</formula>
    </cfRule>
  </conditionalFormatting>
  <conditionalFormatting sqref="S39:S46">
    <cfRule type="cellIs" dxfId="293" priority="11" operator="lessThan">
      <formula>0</formula>
    </cfRule>
  </conditionalFormatting>
  <conditionalFormatting sqref="Y7:Y33">
    <cfRule type="cellIs" dxfId="292" priority="28" operator="lessThan">
      <formula>0</formula>
    </cfRule>
  </conditionalFormatting>
  <conditionalFormatting sqref="Y39:Y46">
    <cfRule type="cellIs" dxfId="291" priority="10" operator="lessThan">
      <formula>0</formula>
    </cfRule>
  </conditionalFormatting>
  <conditionalFormatting sqref="AE7:AE33">
    <cfRule type="cellIs" dxfId="290" priority="27" operator="lessThan">
      <formula>0</formula>
    </cfRule>
  </conditionalFormatting>
  <conditionalFormatting sqref="AE39:AE46">
    <cfRule type="cellIs" dxfId="289" priority="9" operator="lessThan">
      <formula>0</formula>
    </cfRule>
  </conditionalFormatting>
  <conditionalFormatting sqref="G1:L3">
    <cfRule type="cellIs" dxfId="288" priority="122" operator="lessThan">
      <formula>0</formula>
    </cfRule>
  </conditionalFormatting>
  <conditionalFormatting sqref="A7:B33">
    <cfRule type="cellIs" dxfId="287" priority="19" operator="lessThan">
      <formula>0</formula>
    </cfRule>
    <cfRule type="cellIs" dxfId="286" priority="20" operator="lessThan">
      <formula>0</formula>
    </cfRule>
    <cfRule type="cellIs" dxfId="285" priority="21" operator="lessThan">
      <formula>0</formula>
    </cfRule>
  </conditionalFormatting>
  <conditionalFormatting sqref="G7:L33">
    <cfRule type="cellIs" dxfId="284" priority="33" operator="lessThan">
      <formula>0</formula>
    </cfRule>
  </conditionalFormatting>
  <conditionalFormatting sqref="C21:D33">
    <cfRule type="cellIs" dxfId="283" priority="26" operator="lessThan">
      <formula>0</formula>
    </cfRule>
  </conditionalFormatting>
  <conditionalFormatting sqref="A39:B46">
    <cfRule type="cellIs" dxfId="282" priority="5" operator="lessThan">
      <formula>0</formula>
    </cfRule>
    <cfRule type="cellIs" dxfId="281" priority="6" operator="lessThan">
      <formula>0</formula>
    </cfRule>
    <cfRule type="cellIs" dxfId="280" priority="7" operator="lessThan">
      <formula>0</formula>
    </cfRule>
  </conditionalFormatting>
  <conditionalFormatting sqref="C39:D46">
    <cfRule type="cellIs" dxfId="279" priority="8" operator="lessThan">
      <formula>0</formula>
    </cfRule>
  </conditionalFormatting>
  <conditionalFormatting sqref="G39:L46">
    <cfRule type="cellIs" dxfId="278" priority="14" operator="lessThan">
      <formula>0</formula>
    </cfRule>
  </conditionalFormatting>
  <conditionalFormatting sqref="A2">
    <cfRule type="cellIs" dxfId="277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AL289"/>
  <sheetViews>
    <sheetView zoomScale="70" zoomScaleNormal="70" workbookViewId="0">
      <pane xSplit="6" ySplit="6" topLeftCell="G113" activePane="bottomRight" state="frozen"/>
      <selection pane="topRight"/>
      <selection pane="bottomLeft"/>
      <selection pane="bottomRight" activeCell="D121" sqref="D121"/>
    </sheetView>
  </sheetViews>
  <sheetFormatPr defaultColWidth="8.7109375" defaultRowHeight="15"/>
  <cols>
    <col min="1" max="3" width="8.7109375" style="6"/>
    <col min="4" max="4" width="39.140625" style="6" customWidth="1"/>
    <col min="5" max="5" width="8.7109375" style="6" hidden="1" customWidth="1"/>
    <col min="6" max="6" width="15.28515625" style="6" customWidth="1"/>
    <col min="7" max="7" width="13.5703125" style="6" customWidth="1"/>
    <col min="8" max="8" width="13.7109375" style="6" customWidth="1"/>
    <col min="9" max="9" width="11.28515625" style="6" customWidth="1"/>
    <col min="10" max="10" width="12.42578125" style="6" customWidth="1"/>
    <col min="11" max="11" width="12.7109375" style="6" customWidth="1"/>
    <col min="12" max="12" width="8.7109375" style="6"/>
    <col min="13" max="13" width="11.85546875" style="6" customWidth="1"/>
    <col min="14" max="14" width="11.28515625" style="6" customWidth="1"/>
    <col min="15" max="15" width="10.7109375" style="6" customWidth="1"/>
    <col min="16" max="16" width="8.7109375" style="6"/>
    <col min="17" max="17" width="11" style="6" customWidth="1"/>
    <col min="18" max="18" width="8.7109375" style="6"/>
    <col min="19" max="19" width="11" style="6" customWidth="1"/>
    <col min="20" max="20" width="11.28515625" style="6" customWidth="1"/>
    <col min="21" max="21" width="11" style="6" customWidth="1"/>
    <col min="22" max="22" width="8.7109375" style="6"/>
    <col min="23" max="23" width="11.28515625" style="6" customWidth="1"/>
    <col min="24" max="24" width="8.7109375" style="6"/>
    <col min="25" max="25" width="13.5703125" style="6" customWidth="1"/>
    <col min="26" max="26" width="10.42578125" style="6" customWidth="1"/>
    <col min="27" max="27" width="10.140625" style="6" customWidth="1"/>
    <col min="28" max="28" width="8.7109375" style="6" customWidth="1"/>
    <col min="29" max="29" width="11" style="6" customWidth="1"/>
    <col min="30" max="30" width="8.7109375" style="6" customWidth="1"/>
    <col min="31" max="31" width="11.42578125" style="6" customWidth="1"/>
    <col min="32" max="33" width="10.7109375" style="6" customWidth="1"/>
    <col min="34" max="34" width="8.7109375" style="6" customWidth="1"/>
    <col min="35" max="35" width="10.42578125" style="6" customWidth="1"/>
    <col min="36" max="36" width="8.7109375" style="6" customWidth="1"/>
    <col min="37" max="16384" width="8.7109375" style="6"/>
  </cols>
  <sheetData>
    <row r="1" spans="1:36" ht="15.75">
      <c r="A1" s="7" t="s">
        <v>415</v>
      </c>
      <c r="B1" s="3"/>
      <c r="C1" s="3"/>
      <c r="D1" s="127"/>
      <c r="E1" s="1"/>
      <c r="F1" s="1"/>
      <c r="AE1" s="41" t="s">
        <v>409</v>
      </c>
    </row>
    <row r="2" spans="1:36">
      <c r="A2" s="12" t="s">
        <v>408</v>
      </c>
      <c r="B2" s="128"/>
      <c r="C2" s="2"/>
      <c r="D2" s="47"/>
      <c r="E2" s="48"/>
      <c r="F2" s="129"/>
    </row>
    <row r="3" spans="1:36">
      <c r="A3" s="3"/>
      <c r="B3" s="3"/>
      <c r="C3" s="3"/>
      <c r="D3" s="127"/>
      <c r="E3" s="1"/>
      <c r="F3" s="1"/>
    </row>
    <row r="4" spans="1:36" ht="15.75" customHeight="1">
      <c r="A4" s="408" t="s">
        <v>0</v>
      </c>
      <c r="B4" s="411" t="s">
        <v>243</v>
      </c>
      <c r="C4" s="411" t="s">
        <v>2</v>
      </c>
      <c r="D4" s="414" t="s">
        <v>244</v>
      </c>
      <c r="E4" s="414" t="s">
        <v>4</v>
      </c>
      <c r="F4" s="417" t="s">
        <v>260</v>
      </c>
      <c r="G4" s="405" t="s">
        <v>8</v>
      </c>
      <c r="H4" s="406"/>
      <c r="I4" s="406"/>
      <c r="J4" s="406"/>
      <c r="K4" s="406"/>
      <c r="L4" s="406"/>
      <c r="M4" s="407" t="s">
        <v>9</v>
      </c>
      <c r="N4" s="407"/>
      <c r="O4" s="407"/>
      <c r="P4" s="407"/>
      <c r="Q4" s="407"/>
      <c r="R4" s="407"/>
      <c r="S4" s="407" t="s">
        <v>10</v>
      </c>
      <c r="T4" s="407"/>
      <c r="U4" s="407"/>
      <c r="V4" s="407"/>
      <c r="W4" s="407"/>
      <c r="X4" s="407"/>
      <c r="Y4" s="407" t="s">
        <v>11</v>
      </c>
      <c r="Z4" s="407"/>
      <c r="AA4" s="407"/>
      <c r="AB4" s="407"/>
      <c r="AC4" s="407"/>
      <c r="AD4" s="407"/>
      <c r="AE4" s="407" t="s">
        <v>12</v>
      </c>
      <c r="AF4" s="407"/>
      <c r="AG4" s="407"/>
      <c r="AH4" s="407"/>
      <c r="AI4" s="407"/>
      <c r="AJ4" s="407"/>
    </row>
    <row r="5" spans="1:36" ht="13.5" customHeight="1">
      <c r="A5" s="409"/>
      <c r="B5" s="412"/>
      <c r="C5" s="412"/>
      <c r="D5" s="415"/>
      <c r="E5" s="415"/>
      <c r="F5" s="418"/>
      <c r="G5" s="420" t="s">
        <v>13</v>
      </c>
      <c r="H5" s="402" t="s">
        <v>14</v>
      </c>
      <c r="I5" s="402"/>
      <c r="J5" s="402"/>
      <c r="K5" s="402"/>
      <c r="L5" s="402"/>
      <c r="M5" s="403" t="s">
        <v>8</v>
      </c>
      <c r="N5" s="331" t="s">
        <v>14</v>
      </c>
      <c r="O5" s="331"/>
      <c r="P5" s="331"/>
      <c r="Q5" s="331"/>
      <c r="R5" s="331"/>
      <c r="S5" s="403" t="s">
        <v>8</v>
      </c>
      <c r="T5" s="331" t="s">
        <v>14</v>
      </c>
      <c r="U5" s="331"/>
      <c r="V5" s="331"/>
      <c r="W5" s="331"/>
      <c r="X5" s="331"/>
      <c r="Y5" s="403" t="s">
        <v>8</v>
      </c>
      <c r="Z5" s="331" t="s">
        <v>14</v>
      </c>
      <c r="AA5" s="331"/>
      <c r="AB5" s="331"/>
      <c r="AC5" s="331"/>
      <c r="AD5" s="331"/>
      <c r="AE5" s="403" t="s">
        <v>8</v>
      </c>
      <c r="AF5" s="331" t="s">
        <v>14</v>
      </c>
      <c r="AG5" s="331"/>
      <c r="AH5" s="331"/>
      <c r="AI5" s="331"/>
      <c r="AJ5" s="331"/>
    </row>
    <row r="6" spans="1:36" ht="67.5" customHeight="1">
      <c r="A6" s="410"/>
      <c r="B6" s="413"/>
      <c r="C6" s="413"/>
      <c r="D6" s="416"/>
      <c r="E6" s="416"/>
      <c r="F6" s="419"/>
      <c r="G6" s="421"/>
      <c r="H6" s="130" t="s">
        <v>15</v>
      </c>
      <c r="I6" s="130" t="s">
        <v>16</v>
      </c>
      <c r="J6" s="130" t="s">
        <v>17</v>
      </c>
      <c r="K6" s="130" t="s">
        <v>18</v>
      </c>
      <c r="L6" s="130" t="s">
        <v>19</v>
      </c>
      <c r="M6" s="404"/>
      <c r="N6" s="34" t="s">
        <v>15</v>
      </c>
      <c r="O6" s="34" t="s">
        <v>16</v>
      </c>
      <c r="P6" s="34" t="s">
        <v>17</v>
      </c>
      <c r="Q6" s="34" t="s">
        <v>18</v>
      </c>
      <c r="R6" s="34" t="s">
        <v>19</v>
      </c>
      <c r="S6" s="404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404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404"/>
      <c r="AF6" s="34" t="s">
        <v>15</v>
      </c>
      <c r="AG6" s="34" t="s">
        <v>16</v>
      </c>
      <c r="AH6" s="34" t="s">
        <v>17</v>
      </c>
      <c r="AI6" s="34" t="s">
        <v>18</v>
      </c>
      <c r="AJ6" s="34" t="s">
        <v>19</v>
      </c>
    </row>
    <row r="7" spans="1:36" ht="38.25">
      <c r="A7" s="19" t="s">
        <v>20</v>
      </c>
      <c r="B7" s="20">
        <v>500101</v>
      </c>
      <c r="C7" s="122">
        <v>10101</v>
      </c>
      <c r="D7" s="69" t="s">
        <v>21</v>
      </c>
      <c r="E7" s="68">
        <v>3</v>
      </c>
      <c r="F7" s="70" t="s">
        <v>261</v>
      </c>
      <c r="G7" s="131">
        <v>1431872</v>
      </c>
      <c r="H7" s="132">
        <v>34132.6</v>
      </c>
      <c r="I7" s="132">
        <v>1033455.2000000001</v>
      </c>
      <c r="J7" s="132">
        <v>1104.5</v>
      </c>
      <c r="K7" s="132">
        <v>316571.30000000005</v>
      </c>
      <c r="L7" s="132">
        <v>46608.4</v>
      </c>
      <c r="M7" s="133">
        <v>354558</v>
      </c>
      <c r="N7" s="132">
        <v>8032.4</v>
      </c>
      <c r="O7" s="132">
        <v>255635</v>
      </c>
      <c r="P7" s="132">
        <v>276</v>
      </c>
      <c r="Q7" s="132">
        <v>78962.5</v>
      </c>
      <c r="R7" s="132">
        <v>11652.1</v>
      </c>
      <c r="S7" s="133">
        <v>315596</v>
      </c>
      <c r="T7" s="132">
        <v>8033.4</v>
      </c>
      <c r="U7" s="132">
        <v>216367.4</v>
      </c>
      <c r="V7" s="132">
        <v>275.5</v>
      </c>
      <c r="W7" s="132">
        <v>79267.600000000006</v>
      </c>
      <c r="X7" s="132">
        <v>11652.1</v>
      </c>
      <c r="Y7" s="133">
        <v>369561</v>
      </c>
      <c r="Z7" s="132">
        <v>8033.4</v>
      </c>
      <c r="AA7" s="132">
        <v>270727.40000000002</v>
      </c>
      <c r="AB7" s="132">
        <v>276.5</v>
      </c>
      <c r="AC7" s="132">
        <v>78871.600000000006</v>
      </c>
      <c r="AD7" s="132">
        <v>11652.1</v>
      </c>
      <c r="AE7" s="133">
        <v>392157</v>
      </c>
      <c r="AF7" s="132">
        <v>10033.4</v>
      </c>
      <c r="AG7" s="132">
        <v>290725.40000000002</v>
      </c>
      <c r="AH7" s="132">
        <v>276.5</v>
      </c>
      <c r="AI7" s="132">
        <v>79469.600000000006</v>
      </c>
      <c r="AJ7" s="132">
        <v>11652.1</v>
      </c>
    </row>
    <row r="8" spans="1:36" ht="38.25">
      <c r="A8" s="19" t="s">
        <v>20</v>
      </c>
      <c r="B8" s="20">
        <v>500102</v>
      </c>
      <c r="C8" s="51">
        <v>10108</v>
      </c>
      <c r="D8" s="52" t="s">
        <v>262</v>
      </c>
      <c r="E8" s="51">
        <v>3</v>
      </c>
      <c r="F8" s="53" t="s">
        <v>261</v>
      </c>
      <c r="G8" s="131">
        <v>172183</v>
      </c>
      <c r="H8" s="132">
        <v>2532.8000000000002</v>
      </c>
      <c r="I8" s="132">
        <v>135053.5</v>
      </c>
      <c r="J8" s="132">
        <v>236.7</v>
      </c>
      <c r="K8" s="132">
        <v>21439.599999999999</v>
      </c>
      <c r="L8" s="132">
        <v>12920.4</v>
      </c>
      <c r="M8" s="133">
        <v>33613</v>
      </c>
      <c r="N8" s="132">
        <v>632.70000000000005</v>
      </c>
      <c r="O8" s="132">
        <v>24331</v>
      </c>
      <c r="P8" s="132">
        <v>59.3</v>
      </c>
      <c r="Q8" s="132">
        <v>5359.9</v>
      </c>
      <c r="R8" s="132">
        <v>3230.1</v>
      </c>
      <c r="S8" s="133">
        <v>35884</v>
      </c>
      <c r="T8" s="132">
        <v>633.70000000000005</v>
      </c>
      <c r="U8" s="132">
        <v>26601.5</v>
      </c>
      <c r="V8" s="132">
        <v>58.8</v>
      </c>
      <c r="W8" s="132">
        <v>5359.9</v>
      </c>
      <c r="X8" s="132">
        <v>3230.1</v>
      </c>
      <c r="Y8" s="133">
        <v>51343</v>
      </c>
      <c r="Z8" s="132">
        <v>632.70000000000005</v>
      </c>
      <c r="AA8" s="132">
        <v>42061</v>
      </c>
      <c r="AB8" s="132">
        <v>59.3</v>
      </c>
      <c r="AC8" s="132">
        <v>5359.9</v>
      </c>
      <c r="AD8" s="132">
        <v>3230.1</v>
      </c>
      <c r="AE8" s="133">
        <v>51343</v>
      </c>
      <c r="AF8" s="132">
        <v>633.70000000000005</v>
      </c>
      <c r="AG8" s="132">
        <v>42060</v>
      </c>
      <c r="AH8" s="132">
        <v>59.3</v>
      </c>
      <c r="AI8" s="132">
        <v>5359.9</v>
      </c>
      <c r="AJ8" s="132">
        <v>3230.1</v>
      </c>
    </row>
    <row r="9" spans="1:36" ht="38.25">
      <c r="A9" s="19" t="s">
        <v>27</v>
      </c>
      <c r="B9" s="20">
        <v>500103</v>
      </c>
      <c r="C9" s="51">
        <v>10401</v>
      </c>
      <c r="D9" s="52" t="s">
        <v>263</v>
      </c>
      <c r="E9" s="51">
        <v>3</v>
      </c>
      <c r="F9" s="53" t="s">
        <v>261</v>
      </c>
      <c r="G9" s="131">
        <v>54</v>
      </c>
      <c r="H9" s="132">
        <v>3</v>
      </c>
      <c r="I9" s="132">
        <v>45</v>
      </c>
      <c r="J9" s="132">
        <v>0</v>
      </c>
      <c r="K9" s="132">
        <v>6</v>
      </c>
      <c r="L9" s="132">
        <v>0</v>
      </c>
      <c r="M9" s="133">
        <v>54</v>
      </c>
      <c r="N9" s="132">
        <v>3</v>
      </c>
      <c r="O9" s="132">
        <v>45</v>
      </c>
      <c r="P9" s="132">
        <v>0</v>
      </c>
      <c r="Q9" s="132">
        <v>6</v>
      </c>
      <c r="R9" s="132">
        <v>0</v>
      </c>
      <c r="S9" s="133">
        <v>0</v>
      </c>
      <c r="T9" s="132">
        <v>0</v>
      </c>
      <c r="U9" s="132">
        <v>0</v>
      </c>
      <c r="V9" s="132">
        <v>0</v>
      </c>
      <c r="W9" s="132">
        <v>0</v>
      </c>
      <c r="X9" s="132">
        <v>0</v>
      </c>
      <c r="Y9" s="133">
        <v>0</v>
      </c>
      <c r="Z9" s="132">
        <v>0</v>
      </c>
      <c r="AA9" s="132">
        <v>0</v>
      </c>
      <c r="AB9" s="132">
        <v>0</v>
      </c>
      <c r="AC9" s="132">
        <v>0</v>
      </c>
      <c r="AD9" s="132">
        <v>0</v>
      </c>
      <c r="AE9" s="133">
        <v>0</v>
      </c>
      <c r="AF9" s="132">
        <v>0</v>
      </c>
      <c r="AG9" s="132">
        <v>0</v>
      </c>
      <c r="AH9" s="132">
        <v>0</v>
      </c>
      <c r="AI9" s="132">
        <v>0</v>
      </c>
      <c r="AJ9" s="132">
        <v>0</v>
      </c>
    </row>
    <row r="10" spans="1:36" ht="38.25">
      <c r="A10" s="19" t="s">
        <v>27</v>
      </c>
      <c r="B10" s="20">
        <v>500104</v>
      </c>
      <c r="C10" s="51">
        <v>10501</v>
      </c>
      <c r="D10" s="52" t="s">
        <v>264</v>
      </c>
      <c r="E10" s="51">
        <v>3</v>
      </c>
      <c r="F10" s="53" t="s">
        <v>261</v>
      </c>
      <c r="G10" s="131">
        <v>2811.9999999999995</v>
      </c>
      <c r="H10" s="132">
        <v>16.700000000000003</v>
      </c>
      <c r="I10" s="132">
        <v>2525.6999999999998</v>
      </c>
      <c r="J10" s="132">
        <v>0</v>
      </c>
      <c r="K10" s="132">
        <v>169.1</v>
      </c>
      <c r="L10" s="132">
        <v>100.5</v>
      </c>
      <c r="M10" s="133">
        <v>294</v>
      </c>
      <c r="N10" s="132">
        <v>1</v>
      </c>
      <c r="O10" s="132">
        <v>250.6</v>
      </c>
      <c r="P10" s="132">
        <v>0</v>
      </c>
      <c r="Q10" s="132">
        <v>42.4</v>
      </c>
      <c r="R10" s="132">
        <v>0</v>
      </c>
      <c r="S10" s="133">
        <v>294</v>
      </c>
      <c r="T10" s="132">
        <v>5.9</v>
      </c>
      <c r="U10" s="132">
        <v>212.7</v>
      </c>
      <c r="V10" s="132">
        <v>0</v>
      </c>
      <c r="W10" s="132">
        <v>41.9</v>
      </c>
      <c r="X10" s="132">
        <v>33.5</v>
      </c>
      <c r="Y10" s="133">
        <v>1112.0000000000002</v>
      </c>
      <c r="Z10" s="132">
        <v>4.9000000000000004</v>
      </c>
      <c r="AA10" s="132">
        <v>1031.2</v>
      </c>
      <c r="AB10" s="132">
        <v>0</v>
      </c>
      <c r="AC10" s="132">
        <v>42.4</v>
      </c>
      <c r="AD10" s="132">
        <v>33.5</v>
      </c>
      <c r="AE10" s="133">
        <v>1112.0000000000002</v>
      </c>
      <c r="AF10" s="132">
        <v>4.9000000000000004</v>
      </c>
      <c r="AG10" s="132">
        <v>1031.2</v>
      </c>
      <c r="AH10" s="132">
        <v>0</v>
      </c>
      <c r="AI10" s="132">
        <v>42.4</v>
      </c>
      <c r="AJ10" s="132">
        <v>33.5</v>
      </c>
    </row>
    <row r="11" spans="1:36" ht="38.25">
      <c r="A11" s="19" t="s">
        <v>27</v>
      </c>
      <c r="B11" s="20">
        <v>500111</v>
      </c>
      <c r="C11" s="51">
        <v>11101</v>
      </c>
      <c r="D11" s="52" t="s">
        <v>265</v>
      </c>
      <c r="E11" s="51">
        <v>3</v>
      </c>
      <c r="F11" s="53" t="s">
        <v>261</v>
      </c>
      <c r="G11" s="131">
        <v>1140</v>
      </c>
      <c r="H11" s="132">
        <v>96.6</v>
      </c>
      <c r="I11" s="132">
        <v>631.4</v>
      </c>
      <c r="J11" s="132">
        <v>0</v>
      </c>
      <c r="K11" s="132">
        <v>367</v>
      </c>
      <c r="L11" s="132">
        <v>45</v>
      </c>
      <c r="M11" s="133">
        <v>182</v>
      </c>
      <c r="N11" s="132">
        <v>20.5</v>
      </c>
      <c r="O11" s="132">
        <v>59.9</v>
      </c>
      <c r="P11" s="132">
        <v>0</v>
      </c>
      <c r="Q11" s="132">
        <v>88.9</v>
      </c>
      <c r="R11" s="132">
        <v>12.7</v>
      </c>
      <c r="S11" s="133">
        <v>189</v>
      </c>
      <c r="T11" s="132">
        <v>24.4</v>
      </c>
      <c r="U11" s="132">
        <v>62.3</v>
      </c>
      <c r="V11" s="132">
        <v>0</v>
      </c>
      <c r="W11" s="132">
        <v>92.5</v>
      </c>
      <c r="X11" s="132">
        <v>9.8000000000000007</v>
      </c>
      <c r="Y11" s="133">
        <v>385.00000000000006</v>
      </c>
      <c r="Z11" s="132">
        <v>27.3</v>
      </c>
      <c r="AA11" s="132">
        <v>258</v>
      </c>
      <c r="AB11" s="132">
        <v>0</v>
      </c>
      <c r="AC11" s="132">
        <v>89.9</v>
      </c>
      <c r="AD11" s="132">
        <v>9.8000000000000007</v>
      </c>
      <c r="AE11" s="133">
        <v>383.99999999999994</v>
      </c>
      <c r="AF11" s="132">
        <v>24.4</v>
      </c>
      <c r="AG11" s="132">
        <v>251.2</v>
      </c>
      <c r="AH11" s="132">
        <v>0</v>
      </c>
      <c r="AI11" s="132">
        <v>95.7</v>
      </c>
      <c r="AJ11" s="132">
        <v>12.7</v>
      </c>
    </row>
    <row r="12" spans="1:36" ht="38.25">
      <c r="A12" s="19" t="s">
        <v>20</v>
      </c>
      <c r="B12" s="20">
        <v>500114</v>
      </c>
      <c r="C12" s="51">
        <v>11401</v>
      </c>
      <c r="D12" s="52" t="s">
        <v>26</v>
      </c>
      <c r="E12" s="51">
        <v>3</v>
      </c>
      <c r="F12" s="53" t="s">
        <v>261</v>
      </c>
      <c r="G12" s="131">
        <v>87285</v>
      </c>
      <c r="H12" s="132">
        <v>5604.9</v>
      </c>
      <c r="I12" s="132">
        <v>42500.3</v>
      </c>
      <c r="J12" s="132">
        <v>441.7</v>
      </c>
      <c r="K12" s="132">
        <v>37655.5</v>
      </c>
      <c r="L12" s="132">
        <v>1082.5999999999999</v>
      </c>
      <c r="M12" s="133">
        <v>21819</v>
      </c>
      <c r="N12" s="132">
        <v>816.6</v>
      </c>
      <c r="O12" s="132">
        <v>9880.1</v>
      </c>
      <c r="P12" s="132">
        <v>147</v>
      </c>
      <c r="Q12" s="132">
        <v>10688.4</v>
      </c>
      <c r="R12" s="132">
        <v>286.89999999999998</v>
      </c>
      <c r="S12" s="133">
        <v>22304</v>
      </c>
      <c r="T12" s="132">
        <v>1441.1</v>
      </c>
      <c r="U12" s="132">
        <v>11137.6</v>
      </c>
      <c r="V12" s="132">
        <v>117.3</v>
      </c>
      <c r="W12" s="132">
        <v>9385.1</v>
      </c>
      <c r="X12" s="132">
        <v>222.9</v>
      </c>
      <c r="Y12" s="133">
        <v>21581</v>
      </c>
      <c r="Z12" s="132">
        <v>1673.1</v>
      </c>
      <c r="AA12" s="132">
        <v>10741.8</v>
      </c>
      <c r="AB12" s="132">
        <v>88.2</v>
      </c>
      <c r="AC12" s="132">
        <v>8791</v>
      </c>
      <c r="AD12" s="132">
        <v>286.89999999999998</v>
      </c>
      <c r="AE12" s="133">
        <v>21581</v>
      </c>
      <c r="AF12" s="132">
        <v>1674.1</v>
      </c>
      <c r="AG12" s="132">
        <v>10740.8</v>
      </c>
      <c r="AH12" s="132">
        <v>89.2</v>
      </c>
      <c r="AI12" s="132">
        <v>8791</v>
      </c>
      <c r="AJ12" s="132">
        <v>285.89999999999998</v>
      </c>
    </row>
    <row r="13" spans="1:36" ht="38.25">
      <c r="A13" s="19" t="s">
        <v>20</v>
      </c>
      <c r="B13" s="20">
        <v>500201</v>
      </c>
      <c r="C13" s="51">
        <v>20101</v>
      </c>
      <c r="D13" s="52" t="s">
        <v>29</v>
      </c>
      <c r="E13" s="51">
        <v>3</v>
      </c>
      <c r="F13" s="53" t="s">
        <v>261</v>
      </c>
      <c r="G13" s="131">
        <v>126706</v>
      </c>
      <c r="H13" s="132">
        <v>436.29999999999995</v>
      </c>
      <c r="I13" s="132">
        <v>77314.600000000006</v>
      </c>
      <c r="J13" s="132">
        <v>3052.8999999999996</v>
      </c>
      <c r="K13" s="132">
        <v>45664.800000000003</v>
      </c>
      <c r="L13" s="132">
        <v>237.39999999999998</v>
      </c>
      <c r="M13" s="133">
        <v>24158</v>
      </c>
      <c r="N13" s="132">
        <v>4</v>
      </c>
      <c r="O13" s="132">
        <v>15027.8</v>
      </c>
      <c r="P13" s="132">
        <v>200</v>
      </c>
      <c r="Q13" s="132">
        <v>8916.2000000000007</v>
      </c>
      <c r="R13" s="132">
        <v>10</v>
      </c>
      <c r="S13" s="133">
        <v>24319</v>
      </c>
      <c r="T13" s="132">
        <v>144.1</v>
      </c>
      <c r="U13" s="132">
        <v>12232.6</v>
      </c>
      <c r="V13" s="132">
        <v>950.3</v>
      </c>
      <c r="W13" s="132">
        <v>10916.2</v>
      </c>
      <c r="X13" s="132">
        <v>75.8</v>
      </c>
      <c r="Y13" s="133">
        <v>39116</v>
      </c>
      <c r="Z13" s="132">
        <v>144.1</v>
      </c>
      <c r="AA13" s="132">
        <v>25028.6</v>
      </c>
      <c r="AB13" s="132">
        <v>951.3</v>
      </c>
      <c r="AC13" s="132">
        <v>12916.2</v>
      </c>
      <c r="AD13" s="132">
        <v>75.8</v>
      </c>
      <c r="AE13" s="133">
        <v>39113</v>
      </c>
      <c r="AF13" s="132">
        <v>144.1</v>
      </c>
      <c r="AG13" s="132">
        <v>25025.599999999999</v>
      </c>
      <c r="AH13" s="132">
        <v>951.3</v>
      </c>
      <c r="AI13" s="132">
        <v>12916.2</v>
      </c>
      <c r="AJ13" s="132">
        <v>75.8</v>
      </c>
    </row>
    <row r="14" spans="1:36" ht="38.25">
      <c r="A14" s="19" t="s">
        <v>20</v>
      </c>
      <c r="B14" s="20">
        <v>500301</v>
      </c>
      <c r="C14" s="51">
        <v>30101</v>
      </c>
      <c r="D14" s="52" t="s">
        <v>431</v>
      </c>
      <c r="E14" s="51">
        <v>3</v>
      </c>
      <c r="F14" s="53" t="s">
        <v>261</v>
      </c>
      <c r="G14" s="131">
        <v>299539</v>
      </c>
      <c r="H14" s="132">
        <v>10554</v>
      </c>
      <c r="I14" s="132">
        <v>162456.80000000002</v>
      </c>
      <c r="J14" s="132">
        <v>82.6</v>
      </c>
      <c r="K14" s="132">
        <v>126135.6</v>
      </c>
      <c r="L14" s="132">
        <v>310</v>
      </c>
      <c r="M14" s="133">
        <v>67135</v>
      </c>
      <c r="N14" s="132">
        <v>2638.5</v>
      </c>
      <c r="O14" s="132">
        <v>32870</v>
      </c>
      <c r="P14" s="132">
        <v>19.600000000000001</v>
      </c>
      <c r="Q14" s="132">
        <v>31533.9</v>
      </c>
      <c r="R14" s="132">
        <v>73</v>
      </c>
      <c r="S14" s="133">
        <v>73631</v>
      </c>
      <c r="T14" s="132">
        <v>2638.5</v>
      </c>
      <c r="U14" s="132">
        <v>39358.6</v>
      </c>
      <c r="V14" s="132">
        <v>21</v>
      </c>
      <c r="W14" s="132">
        <v>31533.9</v>
      </c>
      <c r="X14" s="132">
        <v>79</v>
      </c>
      <c r="Y14" s="133">
        <v>79385</v>
      </c>
      <c r="Z14" s="132">
        <v>2638.5</v>
      </c>
      <c r="AA14" s="132">
        <v>45112.6</v>
      </c>
      <c r="AB14" s="132">
        <v>21</v>
      </c>
      <c r="AC14" s="132">
        <v>31533.9</v>
      </c>
      <c r="AD14" s="132">
        <v>79</v>
      </c>
      <c r="AE14" s="133">
        <v>79388</v>
      </c>
      <c r="AF14" s="132">
        <v>2638.5</v>
      </c>
      <c r="AG14" s="132">
        <v>45115.6</v>
      </c>
      <c r="AH14" s="132">
        <v>21</v>
      </c>
      <c r="AI14" s="132">
        <v>31533.9</v>
      </c>
      <c r="AJ14" s="132">
        <v>79</v>
      </c>
    </row>
    <row r="15" spans="1:36" ht="38.25">
      <c r="A15" s="19" t="s">
        <v>20</v>
      </c>
      <c r="B15" s="20">
        <v>500302</v>
      </c>
      <c r="C15" s="51">
        <v>30201</v>
      </c>
      <c r="D15" s="52" t="s">
        <v>30</v>
      </c>
      <c r="E15" s="51">
        <v>3</v>
      </c>
      <c r="F15" s="53" t="s">
        <v>261</v>
      </c>
      <c r="G15" s="131">
        <v>127346</v>
      </c>
      <c r="H15" s="132">
        <v>2529.2999999999988</v>
      </c>
      <c r="I15" s="132">
        <v>63932.299999999996</v>
      </c>
      <c r="J15" s="132">
        <v>10.6</v>
      </c>
      <c r="K15" s="132">
        <v>60825.799999999996</v>
      </c>
      <c r="L15" s="132">
        <v>48</v>
      </c>
      <c r="M15" s="133">
        <v>27725</v>
      </c>
      <c r="N15" s="132">
        <v>632</v>
      </c>
      <c r="O15" s="132">
        <v>12655.1</v>
      </c>
      <c r="P15" s="132">
        <v>2.9</v>
      </c>
      <c r="Q15" s="132">
        <v>14423</v>
      </c>
      <c r="R15" s="132">
        <v>12</v>
      </c>
      <c r="S15" s="133">
        <v>26855</v>
      </c>
      <c r="T15" s="132">
        <v>632.4</v>
      </c>
      <c r="U15" s="132">
        <v>13655.1</v>
      </c>
      <c r="V15" s="132">
        <v>1.9</v>
      </c>
      <c r="W15" s="132">
        <v>12553.6</v>
      </c>
      <c r="X15" s="132">
        <v>12</v>
      </c>
      <c r="Y15" s="133">
        <v>33605</v>
      </c>
      <c r="Z15" s="132">
        <v>632.49999999999852</v>
      </c>
      <c r="AA15" s="132">
        <v>16033</v>
      </c>
      <c r="AB15" s="132">
        <v>2.9</v>
      </c>
      <c r="AC15" s="132">
        <v>16924.599999999999</v>
      </c>
      <c r="AD15" s="132">
        <v>12</v>
      </c>
      <c r="AE15" s="133">
        <v>39161</v>
      </c>
      <c r="AF15" s="132">
        <v>632.4</v>
      </c>
      <c r="AG15" s="132">
        <v>21589.1</v>
      </c>
      <c r="AH15" s="132">
        <v>2.9</v>
      </c>
      <c r="AI15" s="132">
        <v>16924.599999999999</v>
      </c>
      <c r="AJ15" s="132">
        <v>12</v>
      </c>
    </row>
    <row r="16" spans="1:36" ht="38.25">
      <c r="A16" s="19" t="s">
        <v>20</v>
      </c>
      <c r="B16" s="20">
        <v>500305</v>
      </c>
      <c r="C16" s="51">
        <v>31301</v>
      </c>
      <c r="D16" s="52" t="s">
        <v>266</v>
      </c>
      <c r="E16" s="51">
        <v>3</v>
      </c>
      <c r="F16" s="53" t="s">
        <v>261</v>
      </c>
      <c r="G16" s="131">
        <v>82388</v>
      </c>
      <c r="H16" s="132">
        <v>1180.5</v>
      </c>
      <c r="I16" s="132">
        <v>39973.199999999997</v>
      </c>
      <c r="J16" s="132">
        <v>39.699999999999996</v>
      </c>
      <c r="K16" s="132">
        <v>41122.800000000003</v>
      </c>
      <c r="L16" s="132">
        <v>71.8</v>
      </c>
      <c r="M16" s="133">
        <v>16177</v>
      </c>
      <c r="N16" s="132">
        <v>69</v>
      </c>
      <c r="O16" s="132">
        <v>5799.7</v>
      </c>
      <c r="P16" s="132">
        <v>9.9</v>
      </c>
      <c r="Q16" s="132">
        <v>10280.700000000001</v>
      </c>
      <c r="R16" s="132">
        <v>17.7</v>
      </c>
      <c r="S16" s="133">
        <v>16509</v>
      </c>
      <c r="T16" s="132">
        <v>370.2</v>
      </c>
      <c r="U16" s="132">
        <v>5830.4</v>
      </c>
      <c r="V16" s="132">
        <v>10</v>
      </c>
      <c r="W16" s="132">
        <v>10279.700000000001</v>
      </c>
      <c r="X16" s="132">
        <v>18.7</v>
      </c>
      <c r="Y16" s="133">
        <v>24850.000000000004</v>
      </c>
      <c r="Z16" s="132">
        <v>369.2</v>
      </c>
      <c r="AA16" s="132">
        <v>14172.5</v>
      </c>
      <c r="AB16" s="132">
        <v>9.9</v>
      </c>
      <c r="AC16" s="132">
        <v>10280.700000000001</v>
      </c>
      <c r="AD16" s="132">
        <v>17.7</v>
      </c>
      <c r="AE16" s="133">
        <v>24852.000000000004</v>
      </c>
      <c r="AF16" s="132">
        <v>372.1</v>
      </c>
      <c r="AG16" s="132">
        <v>14170.6</v>
      </c>
      <c r="AH16" s="132">
        <v>9.9</v>
      </c>
      <c r="AI16" s="132">
        <v>10281.700000000001</v>
      </c>
      <c r="AJ16" s="132">
        <v>17.7</v>
      </c>
    </row>
    <row r="17" spans="1:36" ht="38.25">
      <c r="A17" s="19" t="s">
        <v>20</v>
      </c>
      <c r="B17" s="20">
        <v>500407</v>
      </c>
      <c r="C17" s="51">
        <v>40701</v>
      </c>
      <c r="D17" s="52" t="s">
        <v>267</v>
      </c>
      <c r="E17" s="51">
        <v>3</v>
      </c>
      <c r="F17" s="53" t="s">
        <v>261</v>
      </c>
      <c r="G17" s="131">
        <v>63817.000000000007</v>
      </c>
      <c r="H17" s="132">
        <v>23256.199999999997</v>
      </c>
      <c r="I17" s="132">
        <v>37351.800000000003</v>
      </c>
      <c r="J17" s="132">
        <v>11.4</v>
      </c>
      <c r="K17" s="132">
        <v>3161.2999999999997</v>
      </c>
      <c r="L17" s="132">
        <v>36.300000000000004</v>
      </c>
      <c r="M17" s="133">
        <v>13447.999999999998</v>
      </c>
      <c r="N17" s="132">
        <v>4651.2</v>
      </c>
      <c r="O17" s="132">
        <v>7994.4</v>
      </c>
      <c r="P17" s="132">
        <v>3</v>
      </c>
      <c r="Q17" s="132">
        <v>789.6</v>
      </c>
      <c r="R17" s="132">
        <v>9.8000000000000007</v>
      </c>
      <c r="S17" s="133">
        <v>14619.999999999998</v>
      </c>
      <c r="T17" s="132">
        <v>5308.4</v>
      </c>
      <c r="U17" s="132">
        <v>8509.7999999999993</v>
      </c>
      <c r="V17" s="132">
        <v>2.4</v>
      </c>
      <c r="W17" s="132">
        <v>792.5</v>
      </c>
      <c r="X17" s="132">
        <v>6.9</v>
      </c>
      <c r="Y17" s="133">
        <v>17877.999999999996</v>
      </c>
      <c r="Z17" s="132">
        <v>6651.2</v>
      </c>
      <c r="AA17" s="132">
        <v>10424.4</v>
      </c>
      <c r="AB17" s="132">
        <v>3</v>
      </c>
      <c r="AC17" s="132">
        <v>789.6</v>
      </c>
      <c r="AD17" s="132">
        <v>9.8000000000000007</v>
      </c>
      <c r="AE17" s="133">
        <v>17870.999999999996</v>
      </c>
      <c r="AF17" s="132">
        <v>6645.4</v>
      </c>
      <c r="AG17" s="132">
        <v>10423.200000000001</v>
      </c>
      <c r="AH17" s="132">
        <v>3</v>
      </c>
      <c r="AI17" s="132">
        <v>789.6</v>
      </c>
      <c r="AJ17" s="132">
        <v>9.8000000000000007</v>
      </c>
    </row>
    <row r="18" spans="1:36" ht="38.25">
      <c r="A18" s="19" t="s">
        <v>20</v>
      </c>
      <c r="B18" s="20">
        <v>500416</v>
      </c>
      <c r="C18" s="51">
        <v>41601</v>
      </c>
      <c r="D18" s="52" t="s">
        <v>31</v>
      </c>
      <c r="E18" s="51">
        <v>3</v>
      </c>
      <c r="F18" s="53" t="s">
        <v>261</v>
      </c>
      <c r="G18" s="131">
        <v>421707.00000000006</v>
      </c>
      <c r="H18" s="132">
        <v>172942.7</v>
      </c>
      <c r="I18" s="132">
        <v>199026.40000000002</v>
      </c>
      <c r="J18" s="132">
        <v>3712</v>
      </c>
      <c r="K18" s="132">
        <v>42823.600000000006</v>
      </c>
      <c r="L18" s="132">
        <v>3202.3</v>
      </c>
      <c r="M18" s="133">
        <v>114084</v>
      </c>
      <c r="N18" s="132">
        <v>49579</v>
      </c>
      <c r="O18" s="132">
        <v>52030.8</v>
      </c>
      <c r="P18" s="132">
        <v>151.9</v>
      </c>
      <c r="Q18" s="132">
        <v>12259</v>
      </c>
      <c r="R18" s="132">
        <v>63.3</v>
      </c>
      <c r="S18" s="133">
        <v>106135</v>
      </c>
      <c r="T18" s="132">
        <v>41788.300000000003</v>
      </c>
      <c r="U18" s="132">
        <v>52030.8</v>
      </c>
      <c r="V18" s="132">
        <v>1186.7</v>
      </c>
      <c r="W18" s="132">
        <v>10188.200000000001</v>
      </c>
      <c r="X18" s="132">
        <v>941</v>
      </c>
      <c r="Y18" s="133">
        <v>99015</v>
      </c>
      <c r="Z18" s="132">
        <v>40788.100000000006</v>
      </c>
      <c r="AA18" s="132">
        <v>45753</v>
      </c>
      <c r="AB18" s="132">
        <v>1186.7</v>
      </c>
      <c r="AC18" s="132">
        <v>10188.200000000001</v>
      </c>
      <c r="AD18" s="132">
        <v>1099</v>
      </c>
      <c r="AE18" s="133">
        <v>102473</v>
      </c>
      <c r="AF18" s="132">
        <v>40787.300000000003</v>
      </c>
      <c r="AG18" s="132">
        <v>49211.8</v>
      </c>
      <c r="AH18" s="132">
        <v>1186.7</v>
      </c>
      <c r="AI18" s="132">
        <v>10188.200000000001</v>
      </c>
      <c r="AJ18" s="132">
        <v>1099</v>
      </c>
    </row>
    <row r="19" spans="1:36" ht="38.25">
      <c r="A19" s="19" t="s">
        <v>27</v>
      </c>
      <c r="B19" s="20">
        <v>500417</v>
      </c>
      <c r="C19" s="51">
        <v>41701</v>
      </c>
      <c r="D19" s="52" t="s">
        <v>268</v>
      </c>
      <c r="E19" s="51">
        <v>3</v>
      </c>
      <c r="F19" s="53" t="s">
        <v>261</v>
      </c>
      <c r="G19" s="131">
        <v>403.00000000000006</v>
      </c>
      <c r="H19" s="132">
        <v>52.3</v>
      </c>
      <c r="I19" s="132">
        <v>259.70000000000005</v>
      </c>
      <c r="J19" s="132">
        <v>1</v>
      </c>
      <c r="K19" s="132">
        <v>90</v>
      </c>
      <c r="L19" s="132">
        <v>0</v>
      </c>
      <c r="M19" s="133">
        <v>7</v>
      </c>
      <c r="N19" s="132">
        <v>1</v>
      </c>
      <c r="O19" s="132">
        <v>0</v>
      </c>
      <c r="P19" s="132">
        <v>0</v>
      </c>
      <c r="Q19" s="132">
        <v>6</v>
      </c>
      <c r="R19" s="132">
        <v>0</v>
      </c>
      <c r="S19" s="133">
        <v>29</v>
      </c>
      <c r="T19" s="132">
        <v>4</v>
      </c>
      <c r="U19" s="132">
        <v>12</v>
      </c>
      <c r="V19" s="132">
        <v>0</v>
      </c>
      <c r="W19" s="132">
        <v>13</v>
      </c>
      <c r="X19" s="132">
        <v>0</v>
      </c>
      <c r="Y19" s="133">
        <v>185</v>
      </c>
      <c r="Z19" s="132">
        <v>22.7</v>
      </c>
      <c r="AA19" s="132">
        <v>126.8</v>
      </c>
      <c r="AB19" s="132">
        <v>0</v>
      </c>
      <c r="AC19" s="132">
        <v>35.5</v>
      </c>
      <c r="AD19" s="132">
        <v>0</v>
      </c>
      <c r="AE19" s="133">
        <v>182</v>
      </c>
      <c r="AF19" s="132">
        <v>24.6</v>
      </c>
      <c r="AG19" s="132">
        <v>120.9</v>
      </c>
      <c r="AH19" s="132">
        <v>1</v>
      </c>
      <c r="AI19" s="132">
        <v>35.5</v>
      </c>
      <c r="AJ19" s="132">
        <v>0</v>
      </c>
    </row>
    <row r="20" spans="1:36" ht="38.25">
      <c r="A20" s="19" t="s">
        <v>20</v>
      </c>
      <c r="B20" s="20">
        <v>500501</v>
      </c>
      <c r="C20" s="51">
        <v>50101</v>
      </c>
      <c r="D20" s="52" t="s">
        <v>32</v>
      </c>
      <c r="E20" s="51">
        <v>3</v>
      </c>
      <c r="F20" s="53" t="s">
        <v>261</v>
      </c>
      <c r="G20" s="131">
        <v>224760</v>
      </c>
      <c r="H20" s="132">
        <v>196994</v>
      </c>
      <c r="I20" s="132">
        <v>13917.6</v>
      </c>
      <c r="J20" s="132">
        <v>404.4</v>
      </c>
      <c r="K20" s="132">
        <v>12974.8</v>
      </c>
      <c r="L20" s="132">
        <v>469.2</v>
      </c>
      <c r="M20" s="133">
        <v>52601</v>
      </c>
      <c r="N20" s="132">
        <v>47089</v>
      </c>
      <c r="O20" s="132">
        <v>2049.9</v>
      </c>
      <c r="P20" s="132">
        <v>101.1</v>
      </c>
      <c r="Q20" s="132">
        <v>3243.7</v>
      </c>
      <c r="R20" s="132">
        <v>117.3</v>
      </c>
      <c r="S20" s="133">
        <v>54059</v>
      </c>
      <c r="T20" s="132">
        <v>48547</v>
      </c>
      <c r="U20" s="132">
        <v>2049.9</v>
      </c>
      <c r="V20" s="132">
        <v>101.1</v>
      </c>
      <c r="W20" s="132">
        <v>3243.7</v>
      </c>
      <c r="X20" s="132">
        <v>117.3</v>
      </c>
      <c r="Y20" s="133">
        <v>59052</v>
      </c>
      <c r="Z20" s="132">
        <v>50679</v>
      </c>
      <c r="AA20" s="132">
        <v>4910.8999999999996</v>
      </c>
      <c r="AB20" s="132">
        <v>101.1</v>
      </c>
      <c r="AC20" s="132">
        <v>3243.7</v>
      </c>
      <c r="AD20" s="132">
        <v>117.3</v>
      </c>
      <c r="AE20" s="133">
        <v>59048</v>
      </c>
      <c r="AF20" s="132">
        <v>50679</v>
      </c>
      <c r="AG20" s="132">
        <v>4906.8999999999996</v>
      </c>
      <c r="AH20" s="132">
        <v>101.1</v>
      </c>
      <c r="AI20" s="132">
        <v>3243.7</v>
      </c>
      <c r="AJ20" s="132">
        <v>117.3</v>
      </c>
    </row>
    <row r="21" spans="1:36" ht="38.25">
      <c r="A21" s="19" t="s">
        <v>27</v>
      </c>
      <c r="B21" s="20">
        <v>500508</v>
      </c>
      <c r="C21" s="51">
        <v>50801</v>
      </c>
      <c r="D21" s="52" t="s">
        <v>269</v>
      </c>
      <c r="E21" s="51">
        <v>3</v>
      </c>
      <c r="F21" s="53" t="s">
        <v>261</v>
      </c>
      <c r="G21" s="131">
        <v>916.00000000000011</v>
      </c>
      <c r="H21" s="132">
        <v>76.8</v>
      </c>
      <c r="I21" s="132">
        <v>379</v>
      </c>
      <c r="J21" s="132">
        <v>160.29999999999998</v>
      </c>
      <c r="K21" s="132">
        <v>153.30000000000001</v>
      </c>
      <c r="L21" s="132">
        <v>146.6</v>
      </c>
      <c r="M21" s="133">
        <v>124</v>
      </c>
      <c r="N21" s="132">
        <v>0</v>
      </c>
      <c r="O21" s="132">
        <v>8.9000000000000092</v>
      </c>
      <c r="P21" s="132">
        <v>40.299999999999997</v>
      </c>
      <c r="Q21" s="132">
        <v>38.4</v>
      </c>
      <c r="R21" s="132">
        <v>36.4</v>
      </c>
      <c r="S21" s="133">
        <v>140</v>
      </c>
      <c r="T21" s="132">
        <v>0</v>
      </c>
      <c r="U21" s="132">
        <v>24.2</v>
      </c>
      <c r="V21" s="132">
        <v>41.3</v>
      </c>
      <c r="W21" s="132">
        <v>38.1</v>
      </c>
      <c r="X21" s="132">
        <v>36.4</v>
      </c>
      <c r="Y21" s="133">
        <v>327.99999999999994</v>
      </c>
      <c r="Z21" s="132">
        <v>38.4</v>
      </c>
      <c r="AA21" s="132">
        <v>173.5</v>
      </c>
      <c r="AB21" s="132">
        <v>41.3</v>
      </c>
      <c r="AC21" s="132">
        <v>38.4</v>
      </c>
      <c r="AD21" s="132">
        <v>36.4</v>
      </c>
      <c r="AE21" s="133">
        <v>324</v>
      </c>
      <c r="AF21" s="132">
        <v>38.4</v>
      </c>
      <c r="AG21" s="132">
        <v>172.4</v>
      </c>
      <c r="AH21" s="132">
        <v>37.4</v>
      </c>
      <c r="AI21" s="132">
        <v>38.4</v>
      </c>
      <c r="AJ21" s="132">
        <v>37.4</v>
      </c>
    </row>
    <row r="22" spans="1:36" ht="38.25">
      <c r="A22" s="19" t="s">
        <v>27</v>
      </c>
      <c r="B22" s="20">
        <v>500510</v>
      </c>
      <c r="C22" s="51">
        <v>51001</v>
      </c>
      <c r="D22" s="52" t="s">
        <v>270</v>
      </c>
      <c r="E22" s="51">
        <v>3</v>
      </c>
      <c r="F22" s="53" t="s">
        <v>261</v>
      </c>
      <c r="G22" s="131">
        <v>771</v>
      </c>
      <c r="H22" s="132">
        <v>97</v>
      </c>
      <c r="I22" s="132">
        <v>492.6</v>
      </c>
      <c r="J22" s="132">
        <v>52.4</v>
      </c>
      <c r="K22" s="132">
        <v>59.2</v>
      </c>
      <c r="L22" s="132">
        <v>69.8</v>
      </c>
      <c r="M22" s="133">
        <v>26</v>
      </c>
      <c r="N22" s="132">
        <v>22.2</v>
      </c>
      <c r="O22" s="132">
        <v>2.8</v>
      </c>
      <c r="P22" s="132">
        <v>0</v>
      </c>
      <c r="Q22" s="132">
        <v>0</v>
      </c>
      <c r="R22" s="132">
        <v>1</v>
      </c>
      <c r="S22" s="133">
        <v>0</v>
      </c>
      <c r="T22" s="132">
        <v>0</v>
      </c>
      <c r="U22" s="132">
        <v>0</v>
      </c>
      <c r="V22" s="132">
        <v>0</v>
      </c>
      <c r="W22" s="132">
        <v>0</v>
      </c>
      <c r="X22" s="132">
        <v>0</v>
      </c>
      <c r="Y22" s="133">
        <v>375</v>
      </c>
      <c r="Z22" s="132">
        <v>37.4</v>
      </c>
      <c r="AA22" s="132">
        <v>246.9</v>
      </c>
      <c r="AB22" s="132">
        <v>26.7</v>
      </c>
      <c r="AC22" s="132">
        <v>29.6</v>
      </c>
      <c r="AD22" s="132">
        <v>34.4</v>
      </c>
      <c r="AE22" s="133">
        <v>370</v>
      </c>
      <c r="AF22" s="132">
        <v>37.4</v>
      </c>
      <c r="AG22" s="132">
        <v>242.9</v>
      </c>
      <c r="AH22" s="132">
        <v>25.7</v>
      </c>
      <c r="AI22" s="132">
        <v>29.6</v>
      </c>
      <c r="AJ22" s="132">
        <v>34.4</v>
      </c>
    </row>
    <row r="23" spans="1:36" ht="38.25">
      <c r="A23" s="19" t="s">
        <v>20</v>
      </c>
      <c r="B23" s="20">
        <v>500601</v>
      </c>
      <c r="C23" s="51">
        <v>60101</v>
      </c>
      <c r="D23" s="52" t="s">
        <v>33</v>
      </c>
      <c r="E23" s="51">
        <v>3</v>
      </c>
      <c r="F23" s="53" t="s">
        <v>261</v>
      </c>
      <c r="G23" s="131">
        <v>414222</v>
      </c>
      <c r="H23" s="132">
        <v>14635.099999999993</v>
      </c>
      <c r="I23" s="132">
        <v>189913.30000000002</v>
      </c>
      <c r="J23" s="132">
        <v>461.8</v>
      </c>
      <c r="K23" s="132">
        <v>208959.69999999998</v>
      </c>
      <c r="L23" s="132">
        <v>252.1</v>
      </c>
      <c r="M23" s="133">
        <v>100244</v>
      </c>
      <c r="N23" s="132">
        <v>896.3</v>
      </c>
      <c r="O23" s="132">
        <v>48713.1</v>
      </c>
      <c r="P23" s="132">
        <v>115.7</v>
      </c>
      <c r="Q23" s="132">
        <v>50455.9</v>
      </c>
      <c r="R23" s="132">
        <v>63</v>
      </c>
      <c r="S23" s="133">
        <v>99295</v>
      </c>
      <c r="T23" s="132">
        <v>896.3</v>
      </c>
      <c r="U23" s="132">
        <v>47765</v>
      </c>
      <c r="V23" s="132">
        <v>114.7</v>
      </c>
      <c r="W23" s="132">
        <v>50455.9</v>
      </c>
      <c r="X23" s="132">
        <v>63.1</v>
      </c>
      <c r="Y23" s="133">
        <v>105388</v>
      </c>
      <c r="Z23" s="132">
        <v>897.19999999999413</v>
      </c>
      <c r="AA23" s="132">
        <v>46720.1</v>
      </c>
      <c r="AB23" s="132">
        <v>115.7</v>
      </c>
      <c r="AC23" s="132">
        <v>57592</v>
      </c>
      <c r="AD23" s="132">
        <v>63</v>
      </c>
      <c r="AE23" s="133">
        <v>109295</v>
      </c>
      <c r="AF23" s="132">
        <v>11945.3</v>
      </c>
      <c r="AG23" s="132">
        <v>46715.1</v>
      </c>
      <c r="AH23" s="132">
        <v>115.7</v>
      </c>
      <c r="AI23" s="132">
        <v>50455.9</v>
      </c>
      <c r="AJ23" s="132">
        <v>63</v>
      </c>
    </row>
    <row r="24" spans="1:36" ht="38.25">
      <c r="A24" s="19" t="s">
        <v>20</v>
      </c>
      <c r="B24" s="20">
        <v>500602</v>
      </c>
      <c r="C24" s="51">
        <v>60115</v>
      </c>
      <c r="D24" s="52" t="s">
        <v>271</v>
      </c>
      <c r="E24" s="51">
        <v>3</v>
      </c>
      <c r="F24" s="53" t="s">
        <v>261</v>
      </c>
      <c r="G24" s="131">
        <v>44344</v>
      </c>
      <c r="H24" s="132">
        <v>410.90000000000003</v>
      </c>
      <c r="I24" s="132">
        <v>21308.7</v>
      </c>
      <c r="J24" s="132">
        <v>65.3</v>
      </c>
      <c r="K24" s="132">
        <v>22521.699999999997</v>
      </c>
      <c r="L24" s="132">
        <v>37.400000000000006</v>
      </c>
      <c r="M24" s="133">
        <v>10487</v>
      </c>
      <c r="N24" s="132">
        <v>95</v>
      </c>
      <c r="O24" s="132">
        <v>5161.3</v>
      </c>
      <c r="P24" s="132">
        <v>16.7</v>
      </c>
      <c r="Q24" s="132">
        <v>5209</v>
      </c>
      <c r="R24" s="132">
        <v>5</v>
      </c>
      <c r="S24" s="133">
        <v>12809</v>
      </c>
      <c r="T24" s="132">
        <v>105.3</v>
      </c>
      <c r="U24" s="132">
        <v>6905.8</v>
      </c>
      <c r="V24" s="132">
        <v>16.2</v>
      </c>
      <c r="W24" s="132">
        <v>5770.9</v>
      </c>
      <c r="X24" s="132">
        <v>10.8</v>
      </c>
      <c r="Y24" s="133">
        <v>10525</v>
      </c>
      <c r="Z24" s="132">
        <v>105.3</v>
      </c>
      <c r="AA24" s="132">
        <v>4621.3</v>
      </c>
      <c r="AB24" s="132">
        <v>16.7</v>
      </c>
      <c r="AC24" s="132">
        <v>5770.9</v>
      </c>
      <c r="AD24" s="132">
        <v>10.8</v>
      </c>
      <c r="AE24" s="133">
        <v>10523</v>
      </c>
      <c r="AF24" s="132">
        <v>105.3</v>
      </c>
      <c r="AG24" s="132">
        <v>4620.3</v>
      </c>
      <c r="AH24" s="132">
        <v>15.7</v>
      </c>
      <c r="AI24" s="132">
        <v>5770.9</v>
      </c>
      <c r="AJ24" s="132">
        <v>10.8</v>
      </c>
    </row>
    <row r="25" spans="1:36" ht="38.25">
      <c r="A25" s="19" t="s">
        <v>20</v>
      </c>
      <c r="B25" s="20">
        <v>500604</v>
      </c>
      <c r="C25" s="51">
        <v>60301</v>
      </c>
      <c r="D25" s="52" t="s">
        <v>272</v>
      </c>
      <c r="E25" s="51">
        <v>3</v>
      </c>
      <c r="F25" s="53" t="s">
        <v>261</v>
      </c>
      <c r="G25" s="131">
        <v>116400.00000000001</v>
      </c>
      <c r="H25" s="132">
        <v>1830.1999999999978</v>
      </c>
      <c r="I25" s="132">
        <v>57364.100000000006</v>
      </c>
      <c r="J25" s="132">
        <v>327.90000000000003</v>
      </c>
      <c r="K25" s="132">
        <v>56779</v>
      </c>
      <c r="L25" s="132">
        <v>98.8</v>
      </c>
      <c r="M25" s="133">
        <v>21972.000000000004</v>
      </c>
      <c r="N25" s="132">
        <v>276.2</v>
      </c>
      <c r="O25" s="132">
        <v>8290</v>
      </c>
      <c r="P25" s="132">
        <v>81.900000000000006</v>
      </c>
      <c r="Q25" s="132">
        <v>13299.2</v>
      </c>
      <c r="R25" s="132">
        <v>24.7</v>
      </c>
      <c r="S25" s="133">
        <v>28117.000000000004</v>
      </c>
      <c r="T25" s="132">
        <v>276.2</v>
      </c>
      <c r="U25" s="132">
        <v>14433.5</v>
      </c>
      <c r="V25" s="132">
        <v>82.2</v>
      </c>
      <c r="W25" s="132">
        <v>13300.4</v>
      </c>
      <c r="X25" s="132">
        <v>24.7</v>
      </c>
      <c r="Y25" s="133">
        <v>34585</v>
      </c>
      <c r="Z25" s="132">
        <v>276.60000000000144</v>
      </c>
      <c r="AA25" s="132">
        <v>17321.8</v>
      </c>
      <c r="AB25" s="132">
        <v>81.900000000000006</v>
      </c>
      <c r="AC25" s="132">
        <v>16880</v>
      </c>
      <c r="AD25" s="132">
        <v>24.7</v>
      </c>
      <c r="AE25" s="133">
        <v>31725.999999999996</v>
      </c>
      <c r="AF25" s="132">
        <v>1001.1999999999964</v>
      </c>
      <c r="AG25" s="132">
        <v>17318.8</v>
      </c>
      <c r="AH25" s="132">
        <v>81.900000000000006</v>
      </c>
      <c r="AI25" s="132">
        <v>13299.4</v>
      </c>
      <c r="AJ25" s="132">
        <v>24.7</v>
      </c>
    </row>
    <row r="26" spans="1:36" ht="38.25">
      <c r="A26" s="19" t="s">
        <v>27</v>
      </c>
      <c r="B26" s="20">
        <v>500611</v>
      </c>
      <c r="C26" s="51">
        <v>61001</v>
      </c>
      <c r="D26" s="52" t="s">
        <v>167</v>
      </c>
      <c r="E26" s="51">
        <v>3</v>
      </c>
      <c r="F26" s="53" t="s">
        <v>261</v>
      </c>
      <c r="G26" s="131">
        <v>723</v>
      </c>
      <c r="H26" s="132">
        <v>199</v>
      </c>
      <c r="I26" s="132">
        <v>393.2</v>
      </c>
      <c r="J26" s="132">
        <v>2</v>
      </c>
      <c r="K26" s="132">
        <v>128.80000000000001</v>
      </c>
      <c r="L26" s="132">
        <v>0</v>
      </c>
      <c r="M26" s="133">
        <v>78</v>
      </c>
      <c r="N26" s="132">
        <v>25</v>
      </c>
      <c r="O26" s="132">
        <v>18</v>
      </c>
      <c r="P26" s="132">
        <v>2</v>
      </c>
      <c r="Q26" s="132">
        <v>33</v>
      </c>
      <c r="R26" s="132">
        <v>0</v>
      </c>
      <c r="S26" s="133">
        <v>67</v>
      </c>
      <c r="T26" s="132">
        <v>27.9</v>
      </c>
      <c r="U26" s="132">
        <v>18</v>
      </c>
      <c r="V26" s="132">
        <v>0</v>
      </c>
      <c r="W26" s="132">
        <v>21.1</v>
      </c>
      <c r="X26" s="132">
        <v>0</v>
      </c>
      <c r="Y26" s="133">
        <v>353</v>
      </c>
      <c r="Z26" s="132">
        <v>28.20000000000001</v>
      </c>
      <c r="AA26" s="132">
        <v>286</v>
      </c>
      <c r="AB26" s="132">
        <v>0</v>
      </c>
      <c r="AC26" s="132">
        <v>38.799999999999997</v>
      </c>
      <c r="AD26" s="132">
        <v>0</v>
      </c>
      <c r="AE26" s="133">
        <v>225.00000000000003</v>
      </c>
      <c r="AF26" s="132">
        <v>117.9</v>
      </c>
      <c r="AG26" s="132">
        <v>71.2</v>
      </c>
      <c r="AH26" s="132">
        <v>0</v>
      </c>
      <c r="AI26" s="132">
        <v>35.9</v>
      </c>
      <c r="AJ26" s="132">
        <v>0</v>
      </c>
    </row>
    <row r="27" spans="1:36" ht="38.25">
      <c r="A27" s="19" t="s">
        <v>27</v>
      </c>
      <c r="B27" s="20">
        <v>500614</v>
      </c>
      <c r="C27" s="51">
        <v>61401</v>
      </c>
      <c r="D27" s="52" t="s">
        <v>273</v>
      </c>
      <c r="E27" s="51">
        <v>3</v>
      </c>
      <c r="F27" s="53" t="s">
        <v>261</v>
      </c>
      <c r="G27" s="131">
        <v>195</v>
      </c>
      <c r="H27" s="132">
        <v>34.1</v>
      </c>
      <c r="I27" s="132">
        <v>152.1</v>
      </c>
      <c r="J27" s="132">
        <v>1</v>
      </c>
      <c r="K27" s="132">
        <v>7.8</v>
      </c>
      <c r="L27" s="132">
        <v>0</v>
      </c>
      <c r="M27" s="133">
        <v>0</v>
      </c>
      <c r="N27" s="132">
        <v>0</v>
      </c>
      <c r="O27" s="132">
        <v>0</v>
      </c>
      <c r="P27" s="132">
        <v>0</v>
      </c>
      <c r="Q27" s="132">
        <v>0</v>
      </c>
      <c r="R27" s="132">
        <v>0</v>
      </c>
      <c r="S27" s="133">
        <v>0</v>
      </c>
      <c r="T27" s="132">
        <v>0</v>
      </c>
      <c r="U27" s="132">
        <v>0</v>
      </c>
      <c r="V27" s="132">
        <v>0</v>
      </c>
      <c r="W27" s="132">
        <v>0</v>
      </c>
      <c r="X27" s="132">
        <v>0</v>
      </c>
      <c r="Y27" s="133">
        <v>101</v>
      </c>
      <c r="Z27" s="132">
        <v>18.5</v>
      </c>
      <c r="AA27" s="132">
        <v>77.599999999999994</v>
      </c>
      <c r="AB27" s="132">
        <v>1</v>
      </c>
      <c r="AC27" s="132">
        <v>3.9</v>
      </c>
      <c r="AD27" s="132">
        <v>0</v>
      </c>
      <c r="AE27" s="133">
        <v>94</v>
      </c>
      <c r="AF27" s="132">
        <v>15.6</v>
      </c>
      <c r="AG27" s="132">
        <v>74.5</v>
      </c>
      <c r="AH27" s="132">
        <v>0</v>
      </c>
      <c r="AI27" s="132">
        <v>3.9</v>
      </c>
      <c r="AJ27" s="132">
        <v>0</v>
      </c>
    </row>
    <row r="28" spans="1:36" ht="38.25">
      <c r="A28" s="19" t="s">
        <v>20</v>
      </c>
      <c r="B28" s="20">
        <v>500701</v>
      </c>
      <c r="C28" s="51">
        <v>70101</v>
      </c>
      <c r="D28" s="52" t="s">
        <v>34</v>
      </c>
      <c r="E28" s="51">
        <v>3</v>
      </c>
      <c r="F28" s="53" t="s">
        <v>261</v>
      </c>
      <c r="G28" s="131">
        <v>202694</v>
      </c>
      <c r="H28" s="132">
        <v>183545.69999999998</v>
      </c>
      <c r="I28" s="132">
        <v>16210.800000000005</v>
      </c>
      <c r="J28" s="132">
        <v>7</v>
      </c>
      <c r="K28" s="132">
        <v>2911.5</v>
      </c>
      <c r="L28" s="132">
        <v>19</v>
      </c>
      <c r="M28" s="133">
        <v>45086</v>
      </c>
      <c r="N28" s="132">
        <v>44179</v>
      </c>
      <c r="O28" s="132">
        <v>382.30000000000399</v>
      </c>
      <c r="P28" s="132">
        <v>7</v>
      </c>
      <c r="Q28" s="132">
        <v>516.70000000000005</v>
      </c>
      <c r="R28" s="132">
        <v>1</v>
      </c>
      <c r="S28" s="133">
        <v>44867</v>
      </c>
      <c r="T28" s="132">
        <v>42584.9</v>
      </c>
      <c r="U28" s="132">
        <v>1478.5</v>
      </c>
      <c r="V28" s="132">
        <v>0</v>
      </c>
      <c r="W28" s="132">
        <v>797.6</v>
      </c>
      <c r="X28" s="132">
        <v>6</v>
      </c>
      <c r="Y28" s="133">
        <v>56370</v>
      </c>
      <c r="Z28" s="132">
        <v>48390.9</v>
      </c>
      <c r="AA28" s="132">
        <v>7174.5</v>
      </c>
      <c r="AB28" s="132">
        <v>0</v>
      </c>
      <c r="AC28" s="132">
        <v>798.6</v>
      </c>
      <c r="AD28" s="132">
        <v>6</v>
      </c>
      <c r="AE28" s="133">
        <v>56371</v>
      </c>
      <c r="AF28" s="132">
        <v>48390.9</v>
      </c>
      <c r="AG28" s="132">
        <v>7175.5</v>
      </c>
      <c r="AH28" s="132">
        <v>0</v>
      </c>
      <c r="AI28" s="132">
        <v>798.6</v>
      </c>
      <c r="AJ28" s="132">
        <v>6</v>
      </c>
    </row>
    <row r="29" spans="1:36" ht="38.25">
      <c r="A29" s="19" t="s">
        <v>35</v>
      </c>
      <c r="B29" s="20">
        <v>500702</v>
      </c>
      <c r="C29" s="51">
        <v>70301</v>
      </c>
      <c r="D29" s="52" t="s">
        <v>36</v>
      </c>
      <c r="E29" s="51">
        <v>3</v>
      </c>
      <c r="F29" s="53" t="s">
        <v>261</v>
      </c>
      <c r="G29" s="131">
        <v>92892</v>
      </c>
      <c r="H29" s="132">
        <v>82958</v>
      </c>
      <c r="I29" s="132">
        <v>9079.5</v>
      </c>
      <c r="J29" s="132">
        <v>64.7</v>
      </c>
      <c r="K29" s="132">
        <v>750.8</v>
      </c>
      <c r="L29" s="132">
        <v>39</v>
      </c>
      <c r="M29" s="133">
        <v>19907</v>
      </c>
      <c r="N29" s="132">
        <v>19708</v>
      </c>
      <c r="O29" s="132">
        <v>77.5</v>
      </c>
      <c r="P29" s="132">
        <v>13.7</v>
      </c>
      <c r="Q29" s="132">
        <v>107.8</v>
      </c>
      <c r="R29" s="132">
        <v>0</v>
      </c>
      <c r="S29" s="133">
        <v>20497</v>
      </c>
      <c r="T29" s="132">
        <v>20106</v>
      </c>
      <c r="U29" s="132">
        <v>146</v>
      </c>
      <c r="V29" s="132">
        <v>17</v>
      </c>
      <c r="W29" s="132">
        <v>215</v>
      </c>
      <c r="X29" s="132">
        <v>13</v>
      </c>
      <c r="Y29" s="133">
        <v>24551</v>
      </c>
      <c r="Z29" s="132">
        <v>19877</v>
      </c>
      <c r="AA29" s="132">
        <v>4430</v>
      </c>
      <c r="AB29" s="132">
        <v>17</v>
      </c>
      <c r="AC29" s="132">
        <v>214</v>
      </c>
      <c r="AD29" s="132">
        <v>13</v>
      </c>
      <c r="AE29" s="133">
        <v>27937</v>
      </c>
      <c r="AF29" s="132">
        <v>23267</v>
      </c>
      <c r="AG29" s="132">
        <v>4426</v>
      </c>
      <c r="AH29" s="132">
        <v>17</v>
      </c>
      <c r="AI29" s="132">
        <v>214</v>
      </c>
      <c r="AJ29" s="132">
        <v>13</v>
      </c>
    </row>
    <row r="30" spans="1:36" ht="38.25">
      <c r="A30" s="19" t="s">
        <v>20</v>
      </c>
      <c r="B30" s="20">
        <v>500703</v>
      </c>
      <c r="C30" s="51">
        <v>70801</v>
      </c>
      <c r="D30" s="52" t="s">
        <v>274</v>
      </c>
      <c r="E30" s="51">
        <v>3</v>
      </c>
      <c r="F30" s="53" t="s">
        <v>261</v>
      </c>
      <c r="G30" s="131">
        <v>46759</v>
      </c>
      <c r="H30" s="132">
        <v>39189.599999999999</v>
      </c>
      <c r="I30" s="132">
        <v>7259.2000000000007</v>
      </c>
      <c r="J30" s="132">
        <v>15</v>
      </c>
      <c r="K30" s="132">
        <v>280.59999999999997</v>
      </c>
      <c r="L30" s="132">
        <v>14.6</v>
      </c>
      <c r="M30" s="133">
        <v>8525.0000000000018</v>
      </c>
      <c r="N30" s="132">
        <v>8366.1</v>
      </c>
      <c r="O30" s="132">
        <v>59.2</v>
      </c>
      <c r="P30" s="132">
        <v>15</v>
      </c>
      <c r="Q30" s="132">
        <v>70.099999999999994</v>
      </c>
      <c r="R30" s="132">
        <v>14.6</v>
      </c>
      <c r="S30" s="133">
        <v>8867</v>
      </c>
      <c r="T30" s="132">
        <v>8736.5</v>
      </c>
      <c r="U30" s="132">
        <v>60.2</v>
      </c>
      <c r="V30" s="132">
        <v>0</v>
      </c>
      <c r="W30" s="132">
        <v>70.3</v>
      </c>
      <c r="X30" s="132">
        <v>0</v>
      </c>
      <c r="Y30" s="133">
        <v>14685</v>
      </c>
      <c r="Z30" s="132">
        <v>11043.5</v>
      </c>
      <c r="AA30" s="132">
        <v>3571.4</v>
      </c>
      <c r="AB30" s="132">
        <v>0</v>
      </c>
      <c r="AC30" s="132">
        <v>70.099999999999994</v>
      </c>
      <c r="AD30" s="132">
        <v>0</v>
      </c>
      <c r="AE30" s="133">
        <v>14682</v>
      </c>
      <c r="AF30" s="132">
        <v>11043.5</v>
      </c>
      <c r="AG30" s="132">
        <v>3568.4</v>
      </c>
      <c r="AH30" s="132">
        <v>0</v>
      </c>
      <c r="AI30" s="132">
        <v>70.099999999999994</v>
      </c>
      <c r="AJ30" s="132">
        <v>0</v>
      </c>
    </row>
    <row r="31" spans="1:36" ht="38.25">
      <c r="A31" s="19" t="s">
        <v>27</v>
      </c>
      <c r="B31" s="20">
        <v>500710</v>
      </c>
      <c r="C31" s="51">
        <v>71001</v>
      </c>
      <c r="D31" s="52" t="s">
        <v>275</v>
      </c>
      <c r="E31" s="51">
        <v>3</v>
      </c>
      <c r="F31" s="53" t="s">
        <v>261</v>
      </c>
      <c r="G31" s="131">
        <v>201</v>
      </c>
      <c r="H31" s="132">
        <v>25.6</v>
      </c>
      <c r="I31" s="132">
        <v>119.8</v>
      </c>
      <c r="J31" s="132">
        <v>0</v>
      </c>
      <c r="K31" s="132">
        <v>55.599999999999994</v>
      </c>
      <c r="L31" s="132">
        <v>0</v>
      </c>
      <c r="M31" s="133">
        <v>12</v>
      </c>
      <c r="N31" s="132">
        <v>0</v>
      </c>
      <c r="O31" s="132">
        <v>0</v>
      </c>
      <c r="P31" s="132">
        <v>0</v>
      </c>
      <c r="Q31" s="132">
        <v>12</v>
      </c>
      <c r="R31" s="132">
        <v>0</v>
      </c>
      <c r="S31" s="133">
        <v>12</v>
      </c>
      <c r="T31" s="132">
        <v>0</v>
      </c>
      <c r="U31" s="132">
        <v>0</v>
      </c>
      <c r="V31" s="132">
        <v>0</v>
      </c>
      <c r="W31" s="132">
        <v>12</v>
      </c>
      <c r="X31" s="132">
        <v>0</v>
      </c>
      <c r="Y31" s="133">
        <v>91</v>
      </c>
      <c r="Z31" s="132">
        <v>12.8</v>
      </c>
      <c r="AA31" s="132">
        <v>62.4</v>
      </c>
      <c r="AB31" s="132">
        <v>0</v>
      </c>
      <c r="AC31" s="132">
        <v>15.8</v>
      </c>
      <c r="AD31" s="132">
        <v>0</v>
      </c>
      <c r="AE31" s="133">
        <v>86</v>
      </c>
      <c r="AF31" s="132">
        <v>12.8</v>
      </c>
      <c r="AG31" s="132">
        <v>57.4</v>
      </c>
      <c r="AH31" s="132">
        <v>0</v>
      </c>
      <c r="AI31" s="132">
        <v>15.8</v>
      </c>
      <c r="AJ31" s="132">
        <v>0</v>
      </c>
    </row>
    <row r="32" spans="1:36" ht="38.25">
      <c r="A32" s="19" t="s">
        <v>20</v>
      </c>
      <c r="B32" s="20">
        <v>500801</v>
      </c>
      <c r="C32" s="51">
        <v>80101</v>
      </c>
      <c r="D32" s="52" t="s">
        <v>37</v>
      </c>
      <c r="E32" s="51">
        <v>3</v>
      </c>
      <c r="F32" s="53" t="s">
        <v>261</v>
      </c>
      <c r="G32" s="131">
        <v>232401</v>
      </c>
      <c r="H32" s="132">
        <v>4855.2</v>
      </c>
      <c r="I32" s="132">
        <v>111390.5</v>
      </c>
      <c r="J32" s="132">
        <v>83</v>
      </c>
      <c r="K32" s="132">
        <v>116032.3</v>
      </c>
      <c r="L32" s="132">
        <v>40</v>
      </c>
      <c r="M32" s="133">
        <v>49183</v>
      </c>
      <c r="N32" s="132">
        <v>1213.8</v>
      </c>
      <c r="O32" s="132">
        <v>22525.8</v>
      </c>
      <c r="P32" s="132">
        <v>21</v>
      </c>
      <c r="Q32" s="132">
        <v>25412.400000000001</v>
      </c>
      <c r="R32" s="132">
        <v>10</v>
      </c>
      <c r="S32" s="133">
        <v>47727</v>
      </c>
      <c r="T32" s="132">
        <v>1213.8</v>
      </c>
      <c r="U32" s="132">
        <v>20525.900000000001</v>
      </c>
      <c r="V32" s="132">
        <v>20</v>
      </c>
      <c r="W32" s="132">
        <v>25957.3</v>
      </c>
      <c r="X32" s="132">
        <v>10</v>
      </c>
      <c r="Y32" s="133">
        <v>67748</v>
      </c>
      <c r="Z32" s="132">
        <v>1213.8</v>
      </c>
      <c r="AA32" s="132">
        <v>34171.9</v>
      </c>
      <c r="AB32" s="132">
        <v>21</v>
      </c>
      <c r="AC32" s="132">
        <v>32331.3</v>
      </c>
      <c r="AD32" s="132">
        <v>10</v>
      </c>
      <c r="AE32" s="133">
        <v>67743</v>
      </c>
      <c r="AF32" s="132">
        <v>1213.8</v>
      </c>
      <c r="AG32" s="132">
        <v>34166.9</v>
      </c>
      <c r="AH32" s="132">
        <v>21</v>
      </c>
      <c r="AI32" s="132">
        <v>32331.3</v>
      </c>
      <c r="AJ32" s="132">
        <v>10</v>
      </c>
    </row>
    <row r="33" spans="1:36" ht="38.25">
      <c r="A33" s="19" t="s">
        <v>20</v>
      </c>
      <c r="B33" s="20">
        <v>500802</v>
      </c>
      <c r="C33" s="51">
        <v>80104</v>
      </c>
      <c r="D33" s="52" t="s">
        <v>276</v>
      </c>
      <c r="E33" s="51">
        <v>3</v>
      </c>
      <c r="F33" s="53" t="s">
        <v>261</v>
      </c>
      <c r="G33" s="131">
        <v>94264</v>
      </c>
      <c r="H33" s="132">
        <v>908.3</v>
      </c>
      <c r="I33" s="132">
        <v>45042.7</v>
      </c>
      <c r="J33" s="132">
        <v>73.099999999999994</v>
      </c>
      <c r="K33" s="132">
        <v>48208.9</v>
      </c>
      <c r="L33" s="132">
        <v>31</v>
      </c>
      <c r="M33" s="133">
        <v>19260</v>
      </c>
      <c r="N33" s="132">
        <v>194.1</v>
      </c>
      <c r="O33" s="132">
        <v>9666.6</v>
      </c>
      <c r="P33" s="132">
        <v>5.9</v>
      </c>
      <c r="Q33" s="132">
        <v>9388</v>
      </c>
      <c r="R33" s="132">
        <v>5.4</v>
      </c>
      <c r="S33" s="133">
        <v>20883</v>
      </c>
      <c r="T33" s="132">
        <v>217.7</v>
      </c>
      <c r="U33" s="132">
        <v>9359.1</v>
      </c>
      <c r="V33" s="132">
        <v>6.1</v>
      </c>
      <c r="W33" s="132">
        <v>11285.3</v>
      </c>
      <c r="X33" s="132">
        <v>14.8</v>
      </c>
      <c r="Y33" s="133">
        <v>27060</v>
      </c>
      <c r="Z33" s="132">
        <v>288.60000000000002</v>
      </c>
      <c r="AA33" s="132">
        <v>13083.9</v>
      </c>
      <c r="AB33" s="132">
        <v>25.6</v>
      </c>
      <c r="AC33" s="132">
        <v>13657</v>
      </c>
      <c r="AD33" s="132">
        <v>4.9000000000000004</v>
      </c>
      <c r="AE33" s="133">
        <v>27061</v>
      </c>
      <c r="AF33" s="132">
        <v>207.9</v>
      </c>
      <c r="AG33" s="132">
        <v>12933.1</v>
      </c>
      <c r="AH33" s="132">
        <v>35.5</v>
      </c>
      <c r="AI33" s="132">
        <v>13878.6</v>
      </c>
      <c r="AJ33" s="132">
        <v>5.9</v>
      </c>
    </row>
    <row r="34" spans="1:36" ht="38.25">
      <c r="A34" s="19" t="s">
        <v>20</v>
      </c>
      <c r="B34" s="20">
        <v>500803</v>
      </c>
      <c r="C34" s="51">
        <v>80301</v>
      </c>
      <c r="D34" s="52" t="s">
        <v>38</v>
      </c>
      <c r="E34" s="51">
        <v>3</v>
      </c>
      <c r="F34" s="53" t="s">
        <v>261</v>
      </c>
      <c r="G34" s="131">
        <v>36217</v>
      </c>
      <c r="H34" s="132">
        <v>990.90000000000032</v>
      </c>
      <c r="I34" s="132">
        <v>13025.9</v>
      </c>
      <c r="J34" s="132">
        <v>68.099999999999994</v>
      </c>
      <c r="K34" s="132">
        <v>22099.699999999997</v>
      </c>
      <c r="L34" s="132">
        <v>32.400000000000006</v>
      </c>
      <c r="M34" s="133">
        <v>8746</v>
      </c>
      <c r="N34" s="132">
        <v>134.6</v>
      </c>
      <c r="O34" s="132">
        <v>2499.9</v>
      </c>
      <c r="P34" s="132">
        <v>9</v>
      </c>
      <c r="Q34" s="132">
        <v>6100.5</v>
      </c>
      <c r="R34" s="132">
        <v>2</v>
      </c>
      <c r="S34" s="133">
        <v>8920</v>
      </c>
      <c r="T34" s="132">
        <v>155.4</v>
      </c>
      <c r="U34" s="132">
        <v>3566</v>
      </c>
      <c r="V34" s="132">
        <v>19.7</v>
      </c>
      <c r="W34" s="132">
        <v>5169.1000000000004</v>
      </c>
      <c r="X34" s="132">
        <v>9.8000000000000007</v>
      </c>
      <c r="Y34" s="133">
        <v>9325</v>
      </c>
      <c r="Z34" s="132">
        <v>155.50000000000037</v>
      </c>
      <c r="AA34" s="132">
        <v>3480</v>
      </c>
      <c r="AB34" s="132">
        <v>19.7</v>
      </c>
      <c r="AC34" s="132">
        <v>5660</v>
      </c>
      <c r="AD34" s="132">
        <v>9.8000000000000007</v>
      </c>
      <c r="AE34" s="133">
        <v>9226</v>
      </c>
      <c r="AF34" s="132">
        <v>545.4</v>
      </c>
      <c r="AG34" s="132">
        <v>3480</v>
      </c>
      <c r="AH34" s="132">
        <v>19.7</v>
      </c>
      <c r="AI34" s="132">
        <v>5170.1000000000004</v>
      </c>
      <c r="AJ34" s="132">
        <v>10.8</v>
      </c>
    </row>
    <row r="35" spans="1:36" ht="38.25">
      <c r="A35" s="19" t="s">
        <v>20</v>
      </c>
      <c r="B35" s="20">
        <v>500903</v>
      </c>
      <c r="C35" s="51">
        <v>90401</v>
      </c>
      <c r="D35" s="52" t="s">
        <v>277</v>
      </c>
      <c r="E35" s="51">
        <v>3</v>
      </c>
      <c r="F35" s="53" t="s">
        <v>261</v>
      </c>
      <c r="G35" s="131">
        <v>83709.999999999985</v>
      </c>
      <c r="H35" s="132">
        <v>560.59999999999991</v>
      </c>
      <c r="I35" s="132">
        <v>54192.5</v>
      </c>
      <c r="J35" s="132">
        <v>144.10000000000002</v>
      </c>
      <c r="K35" s="132">
        <v>28523.599999999999</v>
      </c>
      <c r="L35" s="132">
        <v>289.2</v>
      </c>
      <c r="M35" s="133">
        <v>16856</v>
      </c>
      <c r="N35" s="132">
        <v>137.69999999999999</v>
      </c>
      <c r="O35" s="132">
        <v>9477.7000000000007</v>
      </c>
      <c r="P35" s="132">
        <v>37.4</v>
      </c>
      <c r="Q35" s="132">
        <v>7130.9</v>
      </c>
      <c r="R35" s="132">
        <v>72.3</v>
      </c>
      <c r="S35" s="133">
        <v>18176.999999999996</v>
      </c>
      <c r="T35" s="132">
        <v>141.6</v>
      </c>
      <c r="U35" s="132">
        <v>10797.8</v>
      </c>
      <c r="V35" s="132">
        <v>34.4</v>
      </c>
      <c r="W35" s="132">
        <v>7130.9</v>
      </c>
      <c r="X35" s="132">
        <v>72.3</v>
      </c>
      <c r="Y35" s="133">
        <v>24337.999999999996</v>
      </c>
      <c r="Z35" s="132">
        <v>138.69999999999999</v>
      </c>
      <c r="AA35" s="132">
        <v>16958.5</v>
      </c>
      <c r="AB35" s="132">
        <v>37.6</v>
      </c>
      <c r="AC35" s="132">
        <v>7130.9</v>
      </c>
      <c r="AD35" s="132">
        <v>72.3</v>
      </c>
      <c r="AE35" s="133">
        <v>24338.999999999996</v>
      </c>
      <c r="AF35" s="132">
        <v>142.6</v>
      </c>
      <c r="AG35" s="132">
        <v>16958.5</v>
      </c>
      <c r="AH35" s="132">
        <v>34.700000000000003</v>
      </c>
      <c r="AI35" s="132">
        <v>7130.9</v>
      </c>
      <c r="AJ35" s="132">
        <v>72.3</v>
      </c>
    </row>
    <row r="36" spans="1:36" ht="38.25">
      <c r="A36" s="19" t="s">
        <v>27</v>
      </c>
      <c r="B36" s="20">
        <v>500904</v>
      </c>
      <c r="C36" s="51">
        <v>90601</v>
      </c>
      <c r="D36" s="52" t="s">
        <v>39</v>
      </c>
      <c r="E36" s="51">
        <v>3</v>
      </c>
      <c r="F36" s="53" t="s">
        <v>261</v>
      </c>
      <c r="G36" s="131">
        <v>787</v>
      </c>
      <c r="H36" s="132">
        <v>3</v>
      </c>
      <c r="I36" s="132">
        <v>488</v>
      </c>
      <c r="J36" s="132">
        <v>0</v>
      </c>
      <c r="K36" s="132">
        <v>287</v>
      </c>
      <c r="L36" s="132">
        <v>9</v>
      </c>
      <c r="M36" s="133">
        <v>198</v>
      </c>
      <c r="N36" s="132">
        <v>0</v>
      </c>
      <c r="O36" s="132">
        <v>120</v>
      </c>
      <c r="P36" s="132">
        <v>0</v>
      </c>
      <c r="Q36" s="132">
        <v>78</v>
      </c>
      <c r="R36" s="132">
        <v>0</v>
      </c>
      <c r="S36" s="133">
        <v>198</v>
      </c>
      <c r="T36" s="132">
        <v>1</v>
      </c>
      <c r="U36" s="132">
        <v>124.4</v>
      </c>
      <c r="V36" s="132">
        <v>0</v>
      </c>
      <c r="W36" s="132">
        <v>69.599999999999994</v>
      </c>
      <c r="X36" s="132">
        <v>3</v>
      </c>
      <c r="Y36" s="133">
        <v>198</v>
      </c>
      <c r="Z36" s="132">
        <v>1</v>
      </c>
      <c r="AA36" s="132">
        <v>124.3</v>
      </c>
      <c r="AB36" s="132">
        <v>0</v>
      </c>
      <c r="AC36" s="132">
        <v>69.7</v>
      </c>
      <c r="AD36" s="132">
        <v>3</v>
      </c>
      <c r="AE36" s="133">
        <v>193</v>
      </c>
      <c r="AF36" s="132">
        <v>1</v>
      </c>
      <c r="AG36" s="132">
        <v>119.3</v>
      </c>
      <c r="AH36" s="132">
        <v>0</v>
      </c>
      <c r="AI36" s="132">
        <v>69.7</v>
      </c>
      <c r="AJ36" s="132">
        <v>3</v>
      </c>
    </row>
    <row r="37" spans="1:36" ht="38.25">
      <c r="A37" s="19" t="s">
        <v>20</v>
      </c>
      <c r="B37" s="20">
        <v>501001</v>
      </c>
      <c r="C37" s="51">
        <v>100101</v>
      </c>
      <c r="D37" s="52" t="s">
        <v>40</v>
      </c>
      <c r="E37" s="51">
        <v>3</v>
      </c>
      <c r="F37" s="53" t="s">
        <v>261</v>
      </c>
      <c r="G37" s="131">
        <v>276096</v>
      </c>
      <c r="H37" s="132">
        <v>33561.599999999991</v>
      </c>
      <c r="I37" s="132">
        <v>62790.600000000006</v>
      </c>
      <c r="J37" s="132">
        <v>88.3</v>
      </c>
      <c r="K37" s="132">
        <v>178903.6</v>
      </c>
      <c r="L37" s="132">
        <v>751.9</v>
      </c>
      <c r="M37" s="133">
        <v>63865.000000000007</v>
      </c>
      <c r="N37" s="132">
        <v>8390.2999999999993</v>
      </c>
      <c r="O37" s="132">
        <v>14875.7</v>
      </c>
      <c r="P37" s="132">
        <v>62.3</v>
      </c>
      <c r="Q37" s="132">
        <v>40447.800000000003</v>
      </c>
      <c r="R37" s="132">
        <v>88.9</v>
      </c>
      <c r="S37" s="133">
        <v>70210</v>
      </c>
      <c r="T37" s="132">
        <v>8390.2999999999993</v>
      </c>
      <c r="U37" s="132">
        <v>17930.3</v>
      </c>
      <c r="V37" s="132">
        <v>8</v>
      </c>
      <c r="W37" s="132">
        <v>43660.4</v>
      </c>
      <c r="X37" s="132">
        <v>221</v>
      </c>
      <c r="Y37" s="133">
        <v>74750</v>
      </c>
      <c r="Z37" s="132">
        <v>8390.6999999999935</v>
      </c>
      <c r="AA37" s="132">
        <v>14994.3</v>
      </c>
      <c r="AB37" s="132">
        <v>9</v>
      </c>
      <c r="AC37" s="132">
        <v>51135</v>
      </c>
      <c r="AD37" s="132">
        <v>221</v>
      </c>
      <c r="AE37" s="133">
        <v>67271</v>
      </c>
      <c r="AF37" s="132">
        <v>8390.2999999999993</v>
      </c>
      <c r="AG37" s="132">
        <v>14990.3</v>
      </c>
      <c r="AH37" s="132">
        <v>9</v>
      </c>
      <c r="AI37" s="132">
        <v>43660.4</v>
      </c>
      <c r="AJ37" s="132">
        <v>221</v>
      </c>
    </row>
    <row r="38" spans="1:36" ht="38.25">
      <c r="A38" s="19" t="s">
        <v>35</v>
      </c>
      <c r="B38" s="20">
        <v>501002</v>
      </c>
      <c r="C38" s="51">
        <v>100201</v>
      </c>
      <c r="D38" s="52" t="s">
        <v>168</v>
      </c>
      <c r="E38" s="51">
        <v>3</v>
      </c>
      <c r="F38" s="53" t="s">
        <v>261</v>
      </c>
      <c r="G38" s="131">
        <v>43375</v>
      </c>
      <c r="H38" s="132">
        <v>1885.8000000000002</v>
      </c>
      <c r="I38" s="132">
        <v>9732.2999999999993</v>
      </c>
      <c r="J38" s="132">
        <v>43</v>
      </c>
      <c r="K38" s="132">
        <v>31689.899999999998</v>
      </c>
      <c r="L38" s="132">
        <v>24</v>
      </c>
      <c r="M38" s="133">
        <v>8581</v>
      </c>
      <c r="N38" s="132">
        <v>477</v>
      </c>
      <c r="O38" s="132">
        <v>1599</v>
      </c>
      <c r="P38" s="132">
        <v>11</v>
      </c>
      <c r="Q38" s="132">
        <v>6494</v>
      </c>
      <c r="R38" s="132">
        <v>0</v>
      </c>
      <c r="S38" s="133">
        <v>9804</v>
      </c>
      <c r="T38" s="132">
        <v>469.6</v>
      </c>
      <c r="U38" s="132">
        <v>1599.1</v>
      </c>
      <c r="V38" s="132">
        <v>10</v>
      </c>
      <c r="W38" s="132">
        <v>7717.3</v>
      </c>
      <c r="X38" s="132">
        <v>8</v>
      </c>
      <c r="Y38" s="133">
        <v>12496</v>
      </c>
      <c r="Z38" s="132">
        <v>469.6</v>
      </c>
      <c r="AA38" s="132">
        <v>3268.1</v>
      </c>
      <c r="AB38" s="132">
        <v>11</v>
      </c>
      <c r="AC38" s="132">
        <v>8739.2999999999993</v>
      </c>
      <c r="AD38" s="132">
        <v>8</v>
      </c>
      <c r="AE38" s="133">
        <v>12494</v>
      </c>
      <c r="AF38" s="132">
        <v>469.6</v>
      </c>
      <c r="AG38" s="132">
        <v>3266.1</v>
      </c>
      <c r="AH38" s="132">
        <v>11</v>
      </c>
      <c r="AI38" s="132">
        <v>8739.2999999999993</v>
      </c>
      <c r="AJ38" s="132">
        <v>8</v>
      </c>
    </row>
    <row r="39" spans="1:36" ht="38.25">
      <c r="A39" s="19" t="s">
        <v>27</v>
      </c>
      <c r="B39" s="20">
        <v>501003</v>
      </c>
      <c r="C39" s="51">
        <v>100301</v>
      </c>
      <c r="D39" s="52" t="s">
        <v>278</v>
      </c>
      <c r="E39" s="51">
        <v>3</v>
      </c>
      <c r="F39" s="53" t="s">
        <v>261</v>
      </c>
      <c r="G39" s="131">
        <v>30825</v>
      </c>
      <c r="H39" s="132">
        <v>2439</v>
      </c>
      <c r="I39" s="132">
        <v>10716</v>
      </c>
      <c r="J39" s="132">
        <v>0</v>
      </c>
      <c r="K39" s="132">
        <v>17662</v>
      </c>
      <c r="L39" s="132">
        <v>8</v>
      </c>
      <c r="M39" s="133">
        <v>5879</v>
      </c>
      <c r="N39" s="132">
        <v>610</v>
      </c>
      <c r="O39" s="132">
        <v>2071.6</v>
      </c>
      <c r="P39" s="132">
        <v>0</v>
      </c>
      <c r="Q39" s="132">
        <v>3195.4</v>
      </c>
      <c r="R39" s="132">
        <v>2</v>
      </c>
      <c r="S39" s="133">
        <v>6840</v>
      </c>
      <c r="T39" s="132">
        <v>609</v>
      </c>
      <c r="U39" s="132">
        <v>1406.8</v>
      </c>
      <c r="V39" s="132">
        <v>0</v>
      </c>
      <c r="W39" s="132">
        <v>4822.2</v>
      </c>
      <c r="X39" s="132">
        <v>2</v>
      </c>
      <c r="Y39" s="133">
        <v>9053</v>
      </c>
      <c r="Z39" s="132">
        <v>610</v>
      </c>
      <c r="AA39" s="132">
        <v>3618.8</v>
      </c>
      <c r="AB39" s="132">
        <v>0</v>
      </c>
      <c r="AC39" s="132">
        <v>4822.2</v>
      </c>
      <c r="AD39" s="132">
        <v>2</v>
      </c>
      <c r="AE39" s="133">
        <v>9053</v>
      </c>
      <c r="AF39" s="132">
        <v>610</v>
      </c>
      <c r="AG39" s="132">
        <v>3618.8</v>
      </c>
      <c r="AH39" s="132">
        <v>0</v>
      </c>
      <c r="AI39" s="132">
        <v>4822.2</v>
      </c>
      <c r="AJ39" s="132">
        <v>2</v>
      </c>
    </row>
    <row r="40" spans="1:36" ht="38.25">
      <c r="A40" s="19" t="s">
        <v>20</v>
      </c>
      <c r="B40" s="20">
        <v>501004</v>
      </c>
      <c r="C40" s="51">
        <v>100401</v>
      </c>
      <c r="D40" s="52" t="s">
        <v>279</v>
      </c>
      <c r="E40" s="51">
        <v>3</v>
      </c>
      <c r="F40" s="53" t="s">
        <v>261</v>
      </c>
      <c r="G40" s="131">
        <v>50043</v>
      </c>
      <c r="H40" s="132">
        <v>3952.3999999999996</v>
      </c>
      <c r="I40" s="132">
        <v>17361.599999999999</v>
      </c>
      <c r="J40" s="132">
        <v>12</v>
      </c>
      <c r="K40" s="132">
        <v>28709.000000000004</v>
      </c>
      <c r="L40" s="132">
        <v>8</v>
      </c>
      <c r="M40" s="133">
        <v>8541</v>
      </c>
      <c r="N40" s="132">
        <v>989.7</v>
      </c>
      <c r="O40" s="132">
        <v>2453.3000000000002</v>
      </c>
      <c r="P40" s="132">
        <v>3</v>
      </c>
      <c r="Q40" s="132">
        <v>5093</v>
      </c>
      <c r="R40" s="132">
        <v>2</v>
      </c>
      <c r="S40" s="133">
        <v>8933</v>
      </c>
      <c r="T40" s="132">
        <v>985.3</v>
      </c>
      <c r="U40" s="132">
        <v>2453.1</v>
      </c>
      <c r="V40" s="132">
        <v>3</v>
      </c>
      <c r="W40" s="132">
        <v>5489.6</v>
      </c>
      <c r="X40" s="132">
        <v>2</v>
      </c>
      <c r="Y40" s="133">
        <v>16286</v>
      </c>
      <c r="Z40" s="132">
        <v>988.7</v>
      </c>
      <c r="AA40" s="132">
        <v>6229.6</v>
      </c>
      <c r="AB40" s="132">
        <v>3</v>
      </c>
      <c r="AC40" s="132">
        <v>9062.7000000000007</v>
      </c>
      <c r="AD40" s="132">
        <v>2</v>
      </c>
      <c r="AE40" s="133">
        <v>16283</v>
      </c>
      <c r="AF40" s="132">
        <v>988.7</v>
      </c>
      <c r="AG40" s="132">
        <v>6225.6</v>
      </c>
      <c r="AH40" s="132">
        <v>3</v>
      </c>
      <c r="AI40" s="132">
        <v>9063.7000000000007</v>
      </c>
      <c r="AJ40" s="132">
        <v>2</v>
      </c>
    </row>
    <row r="41" spans="1:36" ht="38.25">
      <c r="A41" s="19" t="s">
        <v>27</v>
      </c>
      <c r="B41" s="20">
        <v>501008</v>
      </c>
      <c r="C41" s="51">
        <v>100801</v>
      </c>
      <c r="D41" s="52" t="s">
        <v>169</v>
      </c>
      <c r="E41" s="51">
        <v>3</v>
      </c>
      <c r="F41" s="53" t="s">
        <v>261</v>
      </c>
      <c r="G41" s="131">
        <v>196</v>
      </c>
      <c r="H41" s="132">
        <v>13.6</v>
      </c>
      <c r="I41" s="132">
        <v>28.900000000000009</v>
      </c>
      <c r="J41" s="132">
        <v>0</v>
      </c>
      <c r="K41" s="132">
        <v>152.5</v>
      </c>
      <c r="L41" s="132">
        <v>1</v>
      </c>
      <c r="M41" s="133">
        <v>51</v>
      </c>
      <c r="N41" s="132">
        <v>3.9</v>
      </c>
      <c r="O41" s="132">
        <v>8.6999999999999993</v>
      </c>
      <c r="P41" s="132">
        <v>0</v>
      </c>
      <c r="Q41" s="132">
        <v>37.4</v>
      </c>
      <c r="R41" s="132">
        <v>1</v>
      </c>
      <c r="S41" s="133">
        <v>51</v>
      </c>
      <c r="T41" s="132">
        <v>2.9</v>
      </c>
      <c r="U41" s="132">
        <v>8.1</v>
      </c>
      <c r="V41" s="132">
        <v>0</v>
      </c>
      <c r="W41" s="132">
        <v>40</v>
      </c>
      <c r="X41" s="132">
        <v>0</v>
      </c>
      <c r="Y41" s="133">
        <v>51</v>
      </c>
      <c r="Z41" s="132">
        <v>2.9</v>
      </c>
      <c r="AA41" s="132">
        <v>8.1</v>
      </c>
      <c r="AB41" s="132">
        <v>0</v>
      </c>
      <c r="AC41" s="132">
        <v>40</v>
      </c>
      <c r="AD41" s="132">
        <v>0</v>
      </c>
      <c r="AE41" s="133">
        <v>43.000000000000014</v>
      </c>
      <c r="AF41" s="132">
        <v>3.9</v>
      </c>
      <c r="AG41" s="132">
        <v>4.0000000000000098</v>
      </c>
      <c r="AH41" s="132">
        <v>0</v>
      </c>
      <c r="AI41" s="132">
        <v>35.1</v>
      </c>
      <c r="AJ41" s="132">
        <v>0</v>
      </c>
    </row>
    <row r="42" spans="1:36" ht="38.25">
      <c r="A42" s="19" t="s">
        <v>20</v>
      </c>
      <c r="B42" s="20">
        <v>501101</v>
      </c>
      <c r="C42" s="51">
        <v>110101</v>
      </c>
      <c r="D42" s="52" t="s">
        <v>42</v>
      </c>
      <c r="E42" s="51">
        <v>3</v>
      </c>
      <c r="F42" s="53" t="s">
        <v>261</v>
      </c>
      <c r="G42" s="131">
        <v>204299.00000000003</v>
      </c>
      <c r="H42" s="132">
        <v>2521.099999999994</v>
      </c>
      <c r="I42" s="132">
        <v>154107.40000000002</v>
      </c>
      <c r="J42" s="132">
        <v>12</v>
      </c>
      <c r="K42" s="132">
        <v>47634.5</v>
      </c>
      <c r="L42" s="132">
        <v>24</v>
      </c>
      <c r="M42" s="133">
        <v>54554</v>
      </c>
      <c r="N42" s="132">
        <v>630.29999999999995</v>
      </c>
      <c r="O42" s="132">
        <v>42869</v>
      </c>
      <c r="P42" s="132">
        <v>3</v>
      </c>
      <c r="Q42" s="132">
        <v>11045.7</v>
      </c>
      <c r="R42" s="132">
        <v>6</v>
      </c>
      <c r="S42" s="133">
        <v>50827.000000000007</v>
      </c>
      <c r="T42" s="132">
        <v>629.29999999999995</v>
      </c>
      <c r="U42" s="132">
        <v>39142.800000000003</v>
      </c>
      <c r="V42" s="132">
        <v>3</v>
      </c>
      <c r="W42" s="132">
        <v>11045.9</v>
      </c>
      <c r="X42" s="132">
        <v>6</v>
      </c>
      <c r="Y42" s="133">
        <v>51186</v>
      </c>
      <c r="Z42" s="132">
        <v>631.19999999999413</v>
      </c>
      <c r="AA42" s="132">
        <v>36048.800000000003</v>
      </c>
      <c r="AB42" s="132">
        <v>3</v>
      </c>
      <c r="AC42" s="132">
        <v>14497</v>
      </c>
      <c r="AD42" s="132">
        <v>6</v>
      </c>
      <c r="AE42" s="133">
        <v>47732.000000000007</v>
      </c>
      <c r="AF42" s="132">
        <v>630.29999999999995</v>
      </c>
      <c r="AG42" s="132">
        <v>36046.800000000003</v>
      </c>
      <c r="AH42" s="132">
        <v>3</v>
      </c>
      <c r="AI42" s="132">
        <v>11045.9</v>
      </c>
      <c r="AJ42" s="132">
        <v>6</v>
      </c>
    </row>
    <row r="43" spans="1:36" ht="38.25">
      <c r="A43" s="19" t="s">
        <v>20</v>
      </c>
      <c r="B43" s="20">
        <v>501301</v>
      </c>
      <c r="C43" s="51">
        <v>130101</v>
      </c>
      <c r="D43" s="52" t="s">
        <v>43</v>
      </c>
      <c r="E43" s="51">
        <v>3</v>
      </c>
      <c r="F43" s="53" t="s">
        <v>261</v>
      </c>
      <c r="G43" s="131">
        <v>204276.99999999997</v>
      </c>
      <c r="H43" s="132">
        <v>11229.900000000009</v>
      </c>
      <c r="I43" s="132">
        <v>9780.8999999999687</v>
      </c>
      <c r="J43" s="132">
        <v>919</v>
      </c>
      <c r="K43" s="132">
        <v>181489.19999999998</v>
      </c>
      <c r="L43" s="132">
        <v>858</v>
      </c>
      <c r="M43" s="133">
        <v>50704</v>
      </c>
      <c r="N43" s="132">
        <v>1731</v>
      </c>
      <c r="O43" s="132">
        <v>1556.4</v>
      </c>
      <c r="P43" s="132">
        <v>170.5</v>
      </c>
      <c r="Q43" s="132">
        <v>47106</v>
      </c>
      <c r="R43" s="132">
        <v>140.1</v>
      </c>
      <c r="S43" s="133">
        <v>53246.999999999993</v>
      </c>
      <c r="T43" s="132">
        <v>1551.3</v>
      </c>
      <c r="U43" s="132">
        <v>5115.49999999999</v>
      </c>
      <c r="V43" s="132">
        <v>249.5</v>
      </c>
      <c r="W43" s="132">
        <v>46091.4</v>
      </c>
      <c r="X43" s="132">
        <v>239.3</v>
      </c>
      <c r="Y43" s="133">
        <v>47741.999999999993</v>
      </c>
      <c r="Z43" s="132">
        <v>1552.3</v>
      </c>
      <c r="AA43" s="132">
        <v>1555.49999999999</v>
      </c>
      <c r="AB43" s="132">
        <v>249.5</v>
      </c>
      <c r="AC43" s="132">
        <v>44145.4</v>
      </c>
      <c r="AD43" s="132">
        <v>239.3</v>
      </c>
      <c r="AE43" s="133">
        <v>52584</v>
      </c>
      <c r="AF43" s="132">
        <v>6395.3000000000075</v>
      </c>
      <c r="AG43" s="132">
        <v>1553.49999999999</v>
      </c>
      <c r="AH43" s="132">
        <v>249.5</v>
      </c>
      <c r="AI43" s="132">
        <v>44146.400000000001</v>
      </c>
      <c r="AJ43" s="132">
        <v>239.3</v>
      </c>
    </row>
    <row r="44" spans="1:36" ht="38.25">
      <c r="A44" s="19" t="s">
        <v>20</v>
      </c>
      <c r="B44" s="20">
        <v>501411</v>
      </c>
      <c r="C44" s="51">
        <v>141101</v>
      </c>
      <c r="D44" s="52" t="s">
        <v>44</v>
      </c>
      <c r="E44" s="51">
        <v>3</v>
      </c>
      <c r="F44" s="53" t="s">
        <v>261</v>
      </c>
      <c r="G44" s="131">
        <v>296911</v>
      </c>
      <c r="H44" s="132">
        <v>44308</v>
      </c>
      <c r="I44" s="132">
        <v>211625.19999999998</v>
      </c>
      <c r="J44" s="132">
        <v>389</v>
      </c>
      <c r="K44" s="132">
        <v>39180.799999999996</v>
      </c>
      <c r="L44" s="132">
        <v>1408</v>
      </c>
      <c r="M44" s="133">
        <v>71264</v>
      </c>
      <c r="N44" s="132">
        <v>7061</v>
      </c>
      <c r="O44" s="132">
        <v>58255.4</v>
      </c>
      <c r="P44" s="132">
        <v>97</v>
      </c>
      <c r="Q44" s="132">
        <v>5498.6</v>
      </c>
      <c r="R44" s="132">
        <v>352</v>
      </c>
      <c r="S44" s="133">
        <v>82096</v>
      </c>
      <c r="T44" s="132">
        <v>7060</v>
      </c>
      <c r="U44" s="132">
        <v>69087.399999999994</v>
      </c>
      <c r="V44" s="132">
        <v>98</v>
      </c>
      <c r="W44" s="132">
        <v>5498.6</v>
      </c>
      <c r="X44" s="132">
        <v>352</v>
      </c>
      <c r="Y44" s="133">
        <v>68039</v>
      </c>
      <c r="Z44" s="132">
        <v>7060</v>
      </c>
      <c r="AA44" s="132">
        <v>37845</v>
      </c>
      <c r="AB44" s="132">
        <v>97</v>
      </c>
      <c r="AC44" s="132">
        <v>22685</v>
      </c>
      <c r="AD44" s="132">
        <v>352</v>
      </c>
      <c r="AE44" s="133">
        <v>75512</v>
      </c>
      <c r="AF44" s="132">
        <v>23127</v>
      </c>
      <c r="AG44" s="132">
        <v>46437.4</v>
      </c>
      <c r="AH44" s="132">
        <v>97</v>
      </c>
      <c r="AI44" s="132">
        <v>5498.6</v>
      </c>
      <c r="AJ44" s="132">
        <v>352</v>
      </c>
    </row>
    <row r="45" spans="1:36" ht="38.25">
      <c r="A45" s="19" t="s">
        <v>27</v>
      </c>
      <c r="B45" s="20">
        <v>501407</v>
      </c>
      <c r="C45" s="51">
        <v>140701</v>
      </c>
      <c r="D45" s="52" t="s">
        <v>247</v>
      </c>
      <c r="E45" s="51">
        <v>3</v>
      </c>
      <c r="F45" s="53" t="s">
        <v>261</v>
      </c>
      <c r="G45" s="131">
        <v>85</v>
      </c>
      <c r="H45" s="132">
        <v>6</v>
      </c>
      <c r="I45" s="132">
        <v>74</v>
      </c>
      <c r="J45" s="132">
        <v>0</v>
      </c>
      <c r="K45" s="132">
        <v>5</v>
      </c>
      <c r="L45" s="132">
        <v>0</v>
      </c>
      <c r="M45" s="133">
        <v>0</v>
      </c>
      <c r="N45" s="132">
        <v>0</v>
      </c>
      <c r="O45" s="132">
        <v>0</v>
      </c>
      <c r="P45" s="132">
        <v>0</v>
      </c>
      <c r="Q45" s="132">
        <v>0</v>
      </c>
      <c r="R45" s="132">
        <v>0</v>
      </c>
      <c r="S45" s="133">
        <v>0</v>
      </c>
      <c r="T45" s="132">
        <v>0</v>
      </c>
      <c r="U45" s="132">
        <v>0</v>
      </c>
      <c r="V45" s="132">
        <v>0</v>
      </c>
      <c r="W45" s="132">
        <v>0</v>
      </c>
      <c r="X45" s="132">
        <v>0</v>
      </c>
      <c r="Y45" s="133">
        <v>42</v>
      </c>
      <c r="Z45" s="132">
        <v>3</v>
      </c>
      <c r="AA45" s="132">
        <v>37</v>
      </c>
      <c r="AB45" s="132">
        <v>0</v>
      </c>
      <c r="AC45" s="132">
        <v>2</v>
      </c>
      <c r="AD45" s="132">
        <v>0</v>
      </c>
      <c r="AE45" s="133">
        <v>43</v>
      </c>
      <c r="AF45" s="132">
        <v>3</v>
      </c>
      <c r="AG45" s="132">
        <v>37</v>
      </c>
      <c r="AH45" s="132">
        <v>0</v>
      </c>
      <c r="AI45" s="132">
        <v>3</v>
      </c>
      <c r="AJ45" s="132">
        <v>0</v>
      </c>
    </row>
    <row r="46" spans="1:36" ht="38.25">
      <c r="A46" s="19" t="s">
        <v>27</v>
      </c>
      <c r="B46" s="20">
        <v>501410</v>
      </c>
      <c r="C46" s="51">
        <v>141001</v>
      </c>
      <c r="D46" s="52" t="s">
        <v>280</v>
      </c>
      <c r="E46" s="51">
        <v>3</v>
      </c>
      <c r="F46" s="53" t="s">
        <v>261</v>
      </c>
      <c r="G46" s="131">
        <v>403</v>
      </c>
      <c r="H46" s="132">
        <v>44.4</v>
      </c>
      <c r="I46" s="132">
        <v>283.70000000000005</v>
      </c>
      <c r="J46" s="132">
        <v>2</v>
      </c>
      <c r="K46" s="132">
        <v>72.900000000000006</v>
      </c>
      <c r="L46" s="132">
        <v>0</v>
      </c>
      <c r="M46" s="133">
        <v>0</v>
      </c>
      <c r="N46" s="132">
        <v>0</v>
      </c>
      <c r="O46" s="132">
        <v>0</v>
      </c>
      <c r="P46" s="132">
        <v>0</v>
      </c>
      <c r="Q46" s="132">
        <v>0</v>
      </c>
      <c r="R46" s="132">
        <v>0</v>
      </c>
      <c r="S46" s="133">
        <v>0</v>
      </c>
      <c r="T46" s="132">
        <v>0</v>
      </c>
      <c r="U46" s="132">
        <v>0</v>
      </c>
      <c r="V46" s="132">
        <v>0</v>
      </c>
      <c r="W46" s="132">
        <v>0</v>
      </c>
      <c r="X46" s="132">
        <v>0</v>
      </c>
      <c r="Y46" s="133">
        <v>201</v>
      </c>
      <c r="Z46" s="132">
        <v>22.7</v>
      </c>
      <c r="AA46" s="132">
        <v>141.80000000000001</v>
      </c>
      <c r="AB46" s="132">
        <v>1</v>
      </c>
      <c r="AC46" s="132">
        <v>35.5</v>
      </c>
      <c r="AD46" s="132">
        <v>0</v>
      </c>
      <c r="AE46" s="133">
        <v>202</v>
      </c>
      <c r="AF46" s="132">
        <v>21.7</v>
      </c>
      <c r="AG46" s="132">
        <v>141.9</v>
      </c>
      <c r="AH46" s="132">
        <v>1</v>
      </c>
      <c r="AI46" s="132">
        <v>37.4</v>
      </c>
      <c r="AJ46" s="132">
        <v>0</v>
      </c>
    </row>
    <row r="47" spans="1:36" ht="38.25">
      <c r="A47" s="19" t="s">
        <v>20</v>
      </c>
      <c r="B47" s="20">
        <v>501501</v>
      </c>
      <c r="C47" s="51">
        <v>150101</v>
      </c>
      <c r="D47" s="52" t="s">
        <v>45</v>
      </c>
      <c r="E47" s="51">
        <v>3</v>
      </c>
      <c r="F47" s="53" t="s">
        <v>261</v>
      </c>
      <c r="G47" s="131">
        <v>386145.99999999994</v>
      </c>
      <c r="H47" s="132">
        <v>296866</v>
      </c>
      <c r="I47" s="132">
        <v>43814.000000000015</v>
      </c>
      <c r="J47" s="132">
        <v>1793.6</v>
      </c>
      <c r="K47" s="132">
        <v>42641.599999999999</v>
      </c>
      <c r="L47" s="132">
        <v>1030.8</v>
      </c>
      <c r="M47" s="133">
        <v>98627</v>
      </c>
      <c r="N47" s="132">
        <v>77803.000000000015</v>
      </c>
      <c r="O47" s="132">
        <v>9457.5</v>
      </c>
      <c r="P47" s="132">
        <v>448.4</v>
      </c>
      <c r="Q47" s="132">
        <v>10660.4</v>
      </c>
      <c r="R47" s="132">
        <v>257.7</v>
      </c>
      <c r="S47" s="133">
        <v>102518.99999999999</v>
      </c>
      <c r="T47" s="132">
        <v>75712</v>
      </c>
      <c r="U47" s="132">
        <v>15440.5</v>
      </c>
      <c r="V47" s="132">
        <v>448.4</v>
      </c>
      <c r="W47" s="132">
        <v>10660.4</v>
      </c>
      <c r="X47" s="132">
        <v>257.7</v>
      </c>
      <c r="Y47" s="133">
        <v>92500</v>
      </c>
      <c r="Z47" s="132">
        <v>71677</v>
      </c>
      <c r="AA47" s="132">
        <v>9456.5000000000091</v>
      </c>
      <c r="AB47" s="132">
        <v>448.4</v>
      </c>
      <c r="AC47" s="132">
        <v>10660.4</v>
      </c>
      <c r="AD47" s="132">
        <v>257.7</v>
      </c>
      <c r="AE47" s="133">
        <v>92500</v>
      </c>
      <c r="AF47" s="132">
        <v>71674</v>
      </c>
      <c r="AG47" s="132">
        <v>9459.5000000000091</v>
      </c>
      <c r="AH47" s="132">
        <v>448.4</v>
      </c>
      <c r="AI47" s="132">
        <v>10660.4</v>
      </c>
      <c r="AJ47" s="132">
        <v>257.7</v>
      </c>
    </row>
    <row r="48" spans="1:36" ht="38.25">
      <c r="A48" s="19" t="s">
        <v>35</v>
      </c>
      <c r="B48" s="20">
        <v>501505</v>
      </c>
      <c r="C48" s="51">
        <v>150601</v>
      </c>
      <c r="D48" s="52" t="s">
        <v>170</v>
      </c>
      <c r="E48" s="51">
        <v>3</v>
      </c>
      <c r="F48" s="53" t="s">
        <v>261</v>
      </c>
      <c r="G48" s="131">
        <v>213416</v>
      </c>
      <c r="H48" s="132">
        <v>189067.7</v>
      </c>
      <c r="I48" s="132">
        <v>14482.5</v>
      </c>
      <c r="J48" s="132">
        <v>211.8</v>
      </c>
      <c r="K48" s="132">
        <v>9493.4</v>
      </c>
      <c r="L48" s="132">
        <v>160.6</v>
      </c>
      <c r="M48" s="133">
        <v>47746</v>
      </c>
      <c r="N48" s="132">
        <v>44210</v>
      </c>
      <c r="O48" s="132">
        <v>1068.2</v>
      </c>
      <c r="P48" s="132">
        <v>52.9</v>
      </c>
      <c r="Q48" s="132">
        <v>2374.5</v>
      </c>
      <c r="R48" s="132">
        <v>40.4</v>
      </c>
      <c r="S48" s="133">
        <v>49147</v>
      </c>
      <c r="T48" s="132">
        <v>45612.5</v>
      </c>
      <c r="U48" s="132">
        <v>1069</v>
      </c>
      <c r="V48" s="132">
        <v>53.1</v>
      </c>
      <c r="W48" s="132">
        <v>2372</v>
      </c>
      <c r="X48" s="132">
        <v>40.4</v>
      </c>
      <c r="Y48" s="133">
        <v>58262</v>
      </c>
      <c r="Z48" s="132">
        <v>49621.599999999999</v>
      </c>
      <c r="AA48" s="132">
        <v>6172.2</v>
      </c>
      <c r="AB48" s="132">
        <v>52.9</v>
      </c>
      <c r="AC48" s="132">
        <v>2374.9</v>
      </c>
      <c r="AD48" s="132">
        <v>40.4</v>
      </c>
      <c r="AE48" s="133">
        <v>58261</v>
      </c>
      <c r="AF48" s="132">
        <v>49623.6</v>
      </c>
      <c r="AG48" s="132">
        <v>6173.1</v>
      </c>
      <c r="AH48" s="132">
        <v>52.9</v>
      </c>
      <c r="AI48" s="132">
        <v>2372</v>
      </c>
      <c r="AJ48" s="132">
        <v>39.4</v>
      </c>
    </row>
    <row r="49" spans="1:36" ht="38.25">
      <c r="A49" s="19" t="s">
        <v>20</v>
      </c>
      <c r="B49" s="20">
        <v>501506</v>
      </c>
      <c r="C49" s="51">
        <v>150701</v>
      </c>
      <c r="D49" s="52" t="s">
        <v>46</v>
      </c>
      <c r="E49" s="51">
        <v>3</v>
      </c>
      <c r="F49" s="53" t="s">
        <v>261</v>
      </c>
      <c r="G49" s="131">
        <v>107690.99999999999</v>
      </c>
      <c r="H49" s="132">
        <v>84196.3</v>
      </c>
      <c r="I49" s="132">
        <v>12876.199999999999</v>
      </c>
      <c r="J49" s="132">
        <v>832.7</v>
      </c>
      <c r="K49" s="132">
        <v>8971.4</v>
      </c>
      <c r="L49" s="132">
        <v>814.40000000000009</v>
      </c>
      <c r="M49" s="133">
        <v>25704</v>
      </c>
      <c r="N49" s="132">
        <v>22624</v>
      </c>
      <c r="O49" s="132">
        <v>1703.4</v>
      </c>
      <c r="P49" s="132">
        <v>71.5</v>
      </c>
      <c r="Q49" s="132">
        <v>1264.0999999999999</v>
      </c>
      <c r="R49" s="132">
        <v>41</v>
      </c>
      <c r="S49" s="133">
        <v>26848.999999999996</v>
      </c>
      <c r="T49" s="132">
        <v>19282.099999999999</v>
      </c>
      <c r="U49" s="132">
        <v>4486.3999999999996</v>
      </c>
      <c r="V49" s="132">
        <v>253.6</v>
      </c>
      <c r="W49" s="132">
        <v>2569.1</v>
      </c>
      <c r="X49" s="132">
        <v>257.8</v>
      </c>
      <c r="Y49" s="133">
        <v>25134.999999999996</v>
      </c>
      <c r="Z49" s="132">
        <v>18711</v>
      </c>
      <c r="AA49" s="132">
        <v>3343.3</v>
      </c>
      <c r="AB49" s="132">
        <v>253.8</v>
      </c>
      <c r="AC49" s="132">
        <v>2569.1</v>
      </c>
      <c r="AD49" s="132">
        <v>257.8</v>
      </c>
      <c r="AE49" s="133">
        <v>30003</v>
      </c>
      <c r="AF49" s="132">
        <v>23579.200000000004</v>
      </c>
      <c r="AG49" s="132">
        <v>3343.1</v>
      </c>
      <c r="AH49" s="132">
        <v>253.8</v>
      </c>
      <c r="AI49" s="132">
        <v>2569.1</v>
      </c>
      <c r="AJ49" s="132">
        <v>257.8</v>
      </c>
    </row>
    <row r="50" spans="1:36" ht="38.25">
      <c r="A50" s="19" t="s">
        <v>20</v>
      </c>
      <c r="B50" s="20">
        <v>501507</v>
      </c>
      <c r="C50" s="51">
        <v>150801</v>
      </c>
      <c r="D50" s="52" t="s">
        <v>281</v>
      </c>
      <c r="E50" s="51">
        <v>3</v>
      </c>
      <c r="F50" s="53" t="s">
        <v>261</v>
      </c>
      <c r="G50" s="131">
        <v>143149.00000000003</v>
      </c>
      <c r="H50" s="132">
        <v>119322</v>
      </c>
      <c r="I50" s="132">
        <v>15070.7</v>
      </c>
      <c r="J50" s="132">
        <v>267.2</v>
      </c>
      <c r="K50" s="132">
        <v>7603.9</v>
      </c>
      <c r="L50" s="132">
        <v>885.2</v>
      </c>
      <c r="M50" s="133">
        <v>28625.999999999996</v>
      </c>
      <c r="N50" s="132">
        <v>23594.6</v>
      </c>
      <c r="O50" s="132">
        <v>2312.3000000000002</v>
      </c>
      <c r="P50" s="132">
        <v>98.1</v>
      </c>
      <c r="Q50" s="132">
        <v>2597.1</v>
      </c>
      <c r="R50" s="132">
        <v>23.9</v>
      </c>
      <c r="S50" s="133">
        <v>39513</v>
      </c>
      <c r="T50" s="132">
        <v>31308.2</v>
      </c>
      <c r="U50" s="132">
        <v>5887.8</v>
      </c>
      <c r="V50" s="132">
        <v>97.9</v>
      </c>
      <c r="W50" s="132">
        <v>2141</v>
      </c>
      <c r="X50" s="132">
        <v>78.099999999999994</v>
      </c>
      <c r="Y50" s="133">
        <v>37506</v>
      </c>
      <c r="Z50" s="132">
        <v>32209.1</v>
      </c>
      <c r="AA50" s="132">
        <v>3436.8</v>
      </c>
      <c r="AB50" s="132">
        <v>35.6</v>
      </c>
      <c r="AC50" s="132">
        <v>1432.9</v>
      </c>
      <c r="AD50" s="132">
        <v>391.6</v>
      </c>
      <c r="AE50" s="133">
        <v>37504</v>
      </c>
      <c r="AF50" s="132">
        <v>32210.1</v>
      </c>
      <c r="AG50" s="132">
        <v>3433.8</v>
      </c>
      <c r="AH50" s="132">
        <v>35.6</v>
      </c>
      <c r="AI50" s="132">
        <v>1432.9</v>
      </c>
      <c r="AJ50" s="132">
        <v>391.6</v>
      </c>
    </row>
    <row r="51" spans="1:36" ht="38.25">
      <c r="A51" s="19" t="s">
        <v>27</v>
      </c>
      <c r="B51" s="20">
        <v>501519</v>
      </c>
      <c r="C51" s="80">
        <v>151901</v>
      </c>
      <c r="D51" s="75" t="s">
        <v>47</v>
      </c>
      <c r="E51" s="51">
        <v>3</v>
      </c>
      <c r="F51" s="53" t="s">
        <v>261</v>
      </c>
      <c r="G51" s="131">
        <v>548</v>
      </c>
      <c r="H51" s="132">
        <v>249.2</v>
      </c>
      <c r="I51" s="132">
        <v>276.8</v>
      </c>
      <c r="J51" s="132">
        <v>0</v>
      </c>
      <c r="K51" s="132">
        <v>22</v>
      </c>
      <c r="L51" s="132">
        <v>0</v>
      </c>
      <c r="M51" s="133">
        <v>50</v>
      </c>
      <c r="N51" s="132">
        <v>36.799999999999997</v>
      </c>
      <c r="O51" s="132">
        <v>6.2</v>
      </c>
      <c r="P51" s="132">
        <v>0</v>
      </c>
      <c r="Q51" s="132">
        <v>7</v>
      </c>
      <c r="R51" s="132">
        <v>0</v>
      </c>
      <c r="S51" s="133">
        <v>48</v>
      </c>
      <c r="T51" s="132">
        <v>32</v>
      </c>
      <c r="U51" s="132">
        <v>12</v>
      </c>
      <c r="V51" s="132">
        <v>0</v>
      </c>
      <c r="W51" s="132">
        <v>4</v>
      </c>
      <c r="X51" s="132">
        <v>0</v>
      </c>
      <c r="Y51" s="133">
        <v>227</v>
      </c>
      <c r="Z51" s="132">
        <v>86.2</v>
      </c>
      <c r="AA51" s="132">
        <v>133.80000000000001</v>
      </c>
      <c r="AB51" s="132">
        <v>0</v>
      </c>
      <c r="AC51" s="132">
        <v>7</v>
      </c>
      <c r="AD51" s="132">
        <v>0</v>
      </c>
      <c r="AE51" s="133">
        <v>223</v>
      </c>
      <c r="AF51" s="132">
        <v>94.2</v>
      </c>
      <c r="AG51" s="132">
        <v>124.8</v>
      </c>
      <c r="AH51" s="132">
        <v>0</v>
      </c>
      <c r="AI51" s="132">
        <v>4</v>
      </c>
      <c r="AJ51" s="132">
        <v>0</v>
      </c>
    </row>
    <row r="52" spans="1:36" ht="38.25">
      <c r="A52" s="19" t="s">
        <v>20</v>
      </c>
      <c r="B52" s="20">
        <v>501601</v>
      </c>
      <c r="C52" s="51">
        <v>160101</v>
      </c>
      <c r="D52" s="52" t="s">
        <v>48</v>
      </c>
      <c r="E52" s="51">
        <v>3</v>
      </c>
      <c r="F52" s="53" t="s">
        <v>261</v>
      </c>
      <c r="G52" s="131">
        <v>126311.00000000001</v>
      </c>
      <c r="H52" s="132">
        <v>1022.8</v>
      </c>
      <c r="I52" s="132">
        <v>118881.60000000001</v>
      </c>
      <c r="J52" s="132">
        <v>30</v>
      </c>
      <c r="K52" s="132">
        <v>6305.6</v>
      </c>
      <c r="L52" s="132">
        <v>71</v>
      </c>
      <c r="M52" s="133">
        <v>30259.000000000004</v>
      </c>
      <c r="N52" s="132">
        <v>223.9</v>
      </c>
      <c r="O52" s="132">
        <v>28433.4</v>
      </c>
      <c r="P52" s="132">
        <v>15</v>
      </c>
      <c r="Q52" s="132">
        <v>1576.7</v>
      </c>
      <c r="R52" s="132">
        <v>10</v>
      </c>
      <c r="S52" s="133">
        <v>34556.000000000007</v>
      </c>
      <c r="T52" s="132">
        <v>266.3</v>
      </c>
      <c r="U52" s="132">
        <v>32687.4</v>
      </c>
      <c r="V52" s="132">
        <v>5</v>
      </c>
      <c r="W52" s="132">
        <v>1576.3</v>
      </c>
      <c r="X52" s="132">
        <v>21</v>
      </c>
      <c r="Y52" s="133">
        <v>30747</v>
      </c>
      <c r="Z52" s="132">
        <v>266.3</v>
      </c>
      <c r="AA52" s="132">
        <v>28879.4</v>
      </c>
      <c r="AB52" s="132">
        <v>5</v>
      </c>
      <c r="AC52" s="132">
        <v>1576.3</v>
      </c>
      <c r="AD52" s="132">
        <v>20</v>
      </c>
      <c r="AE52" s="133">
        <v>30749</v>
      </c>
      <c r="AF52" s="132">
        <v>266.3</v>
      </c>
      <c r="AG52" s="132">
        <v>28881.4</v>
      </c>
      <c r="AH52" s="132">
        <v>5</v>
      </c>
      <c r="AI52" s="132">
        <v>1576.3</v>
      </c>
      <c r="AJ52" s="132">
        <v>20</v>
      </c>
    </row>
    <row r="53" spans="1:36" ht="38.25">
      <c r="A53" s="19" t="s">
        <v>27</v>
      </c>
      <c r="B53" s="20">
        <v>501602</v>
      </c>
      <c r="C53" s="51">
        <v>160201</v>
      </c>
      <c r="D53" s="52" t="s">
        <v>171</v>
      </c>
      <c r="E53" s="51">
        <v>3</v>
      </c>
      <c r="F53" s="53" t="s">
        <v>261</v>
      </c>
      <c r="G53" s="131">
        <v>25018</v>
      </c>
      <c r="H53" s="132">
        <v>205.2</v>
      </c>
      <c r="I53" s="132">
        <v>23624.6</v>
      </c>
      <c r="J53" s="132">
        <v>79</v>
      </c>
      <c r="K53" s="132">
        <v>1049.2</v>
      </c>
      <c r="L53" s="132">
        <v>60</v>
      </c>
      <c r="M53" s="133">
        <v>5131</v>
      </c>
      <c r="N53" s="132">
        <v>51.3</v>
      </c>
      <c r="O53" s="132">
        <v>4782.3999999999996</v>
      </c>
      <c r="P53" s="132">
        <v>20</v>
      </c>
      <c r="Q53" s="132">
        <v>262.3</v>
      </c>
      <c r="R53" s="132">
        <v>15</v>
      </c>
      <c r="S53" s="133">
        <v>4942</v>
      </c>
      <c r="T53" s="132">
        <v>51.3</v>
      </c>
      <c r="U53" s="132">
        <v>4594.3999999999996</v>
      </c>
      <c r="V53" s="132">
        <v>19</v>
      </c>
      <c r="W53" s="132">
        <v>262.3</v>
      </c>
      <c r="X53" s="132">
        <v>15</v>
      </c>
      <c r="Y53" s="133">
        <v>7474</v>
      </c>
      <c r="Z53" s="132">
        <v>51.3</v>
      </c>
      <c r="AA53" s="132">
        <v>7125.4</v>
      </c>
      <c r="AB53" s="132">
        <v>20</v>
      </c>
      <c r="AC53" s="132">
        <v>262.3</v>
      </c>
      <c r="AD53" s="132">
        <v>15</v>
      </c>
      <c r="AE53" s="133">
        <v>7471</v>
      </c>
      <c r="AF53" s="132">
        <v>51.3</v>
      </c>
      <c r="AG53" s="132">
        <v>7122.4</v>
      </c>
      <c r="AH53" s="132">
        <v>20</v>
      </c>
      <c r="AI53" s="132">
        <v>262.3</v>
      </c>
      <c r="AJ53" s="132">
        <v>15</v>
      </c>
    </row>
    <row r="54" spans="1:36" ht="38.25">
      <c r="A54" s="19" t="s">
        <v>20</v>
      </c>
      <c r="B54" s="20">
        <v>501701</v>
      </c>
      <c r="C54" s="51">
        <v>170101</v>
      </c>
      <c r="D54" s="52" t="s">
        <v>49</v>
      </c>
      <c r="E54" s="51">
        <v>3</v>
      </c>
      <c r="F54" s="53" t="s">
        <v>261</v>
      </c>
      <c r="G54" s="131">
        <v>344895</v>
      </c>
      <c r="H54" s="132">
        <v>6256</v>
      </c>
      <c r="I54" s="132">
        <v>309029.2</v>
      </c>
      <c r="J54" s="132">
        <v>682.2</v>
      </c>
      <c r="K54" s="132">
        <v>27265.599999999999</v>
      </c>
      <c r="L54" s="132">
        <v>1662</v>
      </c>
      <c r="M54" s="133">
        <v>81519</v>
      </c>
      <c r="N54" s="132">
        <v>1565</v>
      </c>
      <c r="O54" s="132">
        <v>72551.8</v>
      </c>
      <c r="P54" s="132">
        <v>170.3</v>
      </c>
      <c r="Q54" s="132">
        <v>6816.4</v>
      </c>
      <c r="R54" s="132">
        <v>415.5</v>
      </c>
      <c r="S54" s="133">
        <v>87569</v>
      </c>
      <c r="T54" s="132">
        <v>1564</v>
      </c>
      <c r="U54" s="132">
        <v>78601.8</v>
      </c>
      <c r="V54" s="132">
        <v>171.3</v>
      </c>
      <c r="W54" s="132">
        <v>6816.4</v>
      </c>
      <c r="X54" s="132">
        <v>415.5</v>
      </c>
      <c r="Y54" s="133">
        <v>87904</v>
      </c>
      <c r="Z54" s="132">
        <v>1564</v>
      </c>
      <c r="AA54" s="132">
        <v>78937.8</v>
      </c>
      <c r="AB54" s="132">
        <v>170.3</v>
      </c>
      <c r="AC54" s="132">
        <v>6816.4</v>
      </c>
      <c r="AD54" s="132">
        <v>415.5</v>
      </c>
      <c r="AE54" s="133">
        <v>87903</v>
      </c>
      <c r="AF54" s="132">
        <v>1563</v>
      </c>
      <c r="AG54" s="132">
        <v>78937.8</v>
      </c>
      <c r="AH54" s="132">
        <v>170.3</v>
      </c>
      <c r="AI54" s="132">
        <v>6816.4</v>
      </c>
      <c r="AJ54" s="132">
        <v>415.5</v>
      </c>
    </row>
    <row r="55" spans="1:36" ht="38.25">
      <c r="A55" s="19" t="s">
        <v>20</v>
      </c>
      <c r="B55" s="20">
        <v>501704</v>
      </c>
      <c r="C55" s="51">
        <v>170501</v>
      </c>
      <c r="D55" s="52" t="s">
        <v>282</v>
      </c>
      <c r="E55" s="51">
        <v>3</v>
      </c>
      <c r="F55" s="53" t="s">
        <v>261</v>
      </c>
      <c r="G55" s="131">
        <v>110838.00000000001</v>
      </c>
      <c r="H55" s="132">
        <v>557.79999999999995</v>
      </c>
      <c r="I55" s="132">
        <v>104619.6</v>
      </c>
      <c r="J55" s="132">
        <v>35.800000000000004</v>
      </c>
      <c r="K55" s="132">
        <v>5502.2000000000007</v>
      </c>
      <c r="L55" s="132">
        <v>122.6</v>
      </c>
      <c r="M55" s="133">
        <v>23381</v>
      </c>
      <c r="N55" s="132">
        <v>139.69999999999999</v>
      </c>
      <c r="O55" s="132">
        <v>21826</v>
      </c>
      <c r="P55" s="132">
        <v>8.8000000000000007</v>
      </c>
      <c r="Q55" s="132">
        <v>1375.4</v>
      </c>
      <c r="R55" s="132">
        <v>31.1</v>
      </c>
      <c r="S55" s="133">
        <v>24260</v>
      </c>
      <c r="T55" s="132">
        <v>138.69999999999999</v>
      </c>
      <c r="U55" s="132">
        <v>22705.8</v>
      </c>
      <c r="V55" s="132">
        <v>9.4</v>
      </c>
      <c r="W55" s="132">
        <v>1375.6</v>
      </c>
      <c r="X55" s="132">
        <v>30.5</v>
      </c>
      <c r="Y55" s="133">
        <v>31598</v>
      </c>
      <c r="Z55" s="132">
        <v>139.69999999999999</v>
      </c>
      <c r="AA55" s="132">
        <v>30043.4</v>
      </c>
      <c r="AB55" s="132">
        <v>8.8000000000000007</v>
      </c>
      <c r="AC55" s="132">
        <v>1375.6</v>
      </c>
      <c r="AD55" s="132">
        <v>30.5</v>
      </c>
      <c r="AE55" s="133">
        <v>31599</v>
      </c>
      <c r="AF55" s="132">
        <v>139.69999999999999</v>
      </c>
      <c r="AG55" s="132">
        <v>30044.400000000001</v>
      </c>
      <c r="AH55" s="132">
        <v>8.8000000000000007</v>
      </c>
      <c r="AI55" s="132">
        <v>1375.6</v>
      </c>
      <c r="AJ55" s="132">
        <v>30.5</v>
      </c>
    </row>
    <row r="56" spans="1:36" ht="38.25">
      <c r="A56" s="19" t="s">
        <v>20</v>
      </c>
      <c r="B56" s="20">
        <v>501705</v>
      </c>
      <c r="C56" s="51">
        <v>170601</v>
      </c>
      <c r="D56" s="52" t="s">
        <v>50</v>
      </c>
      <c r="E56" s="51">
        <v>3</v>
      </c>
      <c r="F56" s="53" t="s">
        <v>261</v>
      </c>
      <c r="G56" s="131">
        <v>30089.000000000004</v>
      </c>
      <c r="H56" s="132">
        <v>282.89999999999998</v>
      </c>
      <c r="I56" s="132">
        <v>27600.6</v>
      </c>
      <c r="J56" s="132">
        <v>30.7</v>
      </c>
      <c r="K56" s="132">
        <v>2144.4</v>
      </c>
      <c r="L56" s="132">
        <v>30.400000000000002</v>
      </c>
      <c r="M56" s="133">
        <v>6624.9999999999991</v>
      </c>
      <c r="N56" s="132">
        <v>38.4</v>
      </c>
      <c r="O56" s="132">
        <v>6252.7</v>
      </c>
      <c r="P56" s="132">
        <v>1</v>
      </c>
      <c r="Q56" s="132">
        <v>331.9</v>
      </c>
      <c r="R56" s="132">
        <v>1</v>
      </c>
      <c r="S56" s="133">
        <v>7669.0000000000009</v>
      </c>
      <c r="T56" s="132">
        <v>81.5</v>
      </c>
      <c r="U56" s="132">
        <v>6964.1</v>
      </c>
      <c r="V56" s="132">
        <v>10.1</v>
      </c>
      <c r="W56" s="132">
        <v>603.5</v>
      </c>
      <c r="X56" s="132">
        <v>9.8000000000000007</v>
      </c>
      <c r="Y56" s="133">
        <v>7901</v>
      </c>
      <c r="Z56" s="132">
        <v>81.5</v>
      </c>
      <c r="AA56" s="132">
        <v>7195.4</v>
      </c>
      <c r="AB56" s="132">
        <v>9.8000000000000007</v>
      </c>
      <c r="AC56" s="132">
        <v>604.5</v>
      </c>
      <c r="AD56" s="132">
        <v>9.8000000000000007</v>
      </c>
      <c r="AE56" s="133">
        <v>7894</v>
      </c>
      <c r="AF56" s="132">
        <v>81.5</v>
      </c>
      <c r="AG56" s="132">
        <v>7188.4</v>
      </c>
      <c r="AH56" s="132">
        <v>9.8000000000000007</v>
      </c>
      <c r="AI56" s="132">
        <v>604.5</v>
      </c>
      <c r="AJ56" s="132">
        <v>9.8000000000000007</v>
      </c>
    </row>
    <row r="57" spans="1:36" ht="38.25">
      <c r="A57" s="19" t="s">
        <v>27</v>
      </c>
      <c r="B57" s="20">
        <v>501707</v>
      </c>
      <c r="C57" s="51">
        <v>171001</v>
      </c>
      <c r="D57" s="52" t="s">
        <v>172</v>
      </c>
      <c r="E57" s="51">
        <v>3</v>
      </c>
      <c r="F57" s="53" t="s">
        <v>261</v>
      </c>
      <c r="G57" s="131">
        <v>9280</v>
      </c>
      <c r="H57" s="132">
        <v>81.199999999999989</v>
      </c>
      <c r="I57" s="132">
        <v>8647.7999999999993</v>
      </c>
      <c r="J57" s="132">
        <v>0</v>
      </c>
      <c r="K57" s="132">
        <v>548.1</v>
      </c>
      <c r="L57" s="132">
        <v>2.9</v>
      </c>
      <c r="M57" s="133">
        <v>2320.0000000000005</v>
      </c>
      <c r="N57" s="132">
        <v>31.9</v>
      </c>
      <c r="O57" s="132">
        <v>2151.8000000000002</v>
      </c>
      <c r="P57" s="132">
        <v>0</v>
      </c>
      <c r="Q57" s="132">
        <v>133.4</v>
      </c>
      <c r="R57" s="132">
        <v>2.9</v>
      </c>
      <c r="S57" s="133">
        <v>2320</v>
      </c>
      <c r="T57" s="132">
        <v>14.5</v>
      </c>
      <c r="U57" s="132">
        <v>2172.1</v>
      </c>
      <c r="V57" s="132">
        <v>0</v>
      </c>
      <c r="W57" s="132">
        <v>133.4</v>
      </c>
      <c r="X57" s="132">
        <v>0</v>
      </c>
      <c r="Y57" s="133">
        <v>2320</v>
      </c>
      <c r="Z57" s="132">
        <v>17.399999999999999</v>
      </c>
      <c r="AA57" s="132">
        <v>2183.6999999999998</v>
      </c>
      <c r="AB57" s="132">
        <v>0</v>
      </c>
      <c r="AC57" s="132">
        <v>118.9</v>
      </c>
      <c r="AD57" s="132">
        <v>0</v>
      </c>
      <c r="AE57" s="133">
        <v>2320</v>
      </c>
      <c r="AF57" s="132">
        <v>17.399999999999999</v>
      </c>
      <c r="AG57" s="132">
        <v>2140.1999999999998</v>
      </c>
      <c r="AH57" s="132">
        <v>0</v>
      </c>
      <c r="AI57" s="132">
        <v>162.4</v>
      </c>
      <c r="AJ57" s="132">
        <v>0</v>
      </c>
    </row>
    <row r="58" spans="1:36" ht="38.25">
      <c r="A58" s="19" t="s">
        <v>27</v>
      </c>
      <c r="B58" s="20">
        <v>501709</v>
      </c>
      <c r="C58" s="51">
        <v>171201</v>
      </c>
      <c r="D58" s="52" t="s">
        <v>283</v>
      </c>
      <c r="E58" s="51">
        <v>3</v>
      </c>
      <c r="F58" s="53" t="s">
        <v>261</v>
      </c>
      <c r="G58" s="131">
        <v>8254</v>
      </c>
      <c r="H58" s="132">
        <v>101.4</v>
      </c>
      <c r="I58" s="132">
        <v>7609.2999999999993</v>
      </c>
      <c r="J58" s="132">
        <v>9.8000000000000007</v>
      </c>
      <c r="K58" s="132">
        <v>531.5</v>
      </c>
      <c r="L58" s="132">
        <v>2</v>
      </c>
      <c r="M58" s="133">
        <v>826</v>
      </c>
      <c r="N58" s="132">
        <v>23.7</v>
      </c>
      <c r="O58" s="132">
        <v>674.4</v>
      </c>
      <c r="P58" s="132">
        <v>0</v>
      </c>
      <c r="Q58" s="132">
        <v>127.9</v>
      </c>
      <c r="R58" s="132">
        <v>0</v>
      </c>
      <c r="S58" s="133">
        <v>740</v>
      </c>
      <c r="T58" s="132">
        <v>35.4</v>
      </c>
      <c r="U58" s="132">
        <v>595.1</v>
      </c>
      <c r="V58" s="132">
        <v>0</v>
      </c>
      <c r="W58" s="132">
        <v>108.5</v>
      </c>
      <c r="X58" s="132">
        <v>1</v>
      </c>
      <c r="Y58" s="133">
        <v>3349.9999999999995</v>
      </c>
      <c r="Z58" s="132">
        <v>17.7</v>
      </c>
      <c r="AA58" s="132">
        <v>3188.7</v>
      </c>
      <c r="AB58" s="132">
        <v>5.9</v>
      </c>
      <c r="AC58" s="132">
        <v>137.69999999999999</v>
      </c>
      <c r="AD58" s="132">
        <v>0</v>
      </c>
      <c r="AE58" s="133">
        <v>3338</v>
      </c>
      <c r="AF58" s="132">
        <v>24.6</v>
      </c>
      <c r="AG58" s="132">
        <v>3151.1</v>
      </c>
      <c r="AH58" s="132">
        <v>3.9</v>
      </c>
      <c r="AI58" s="132">
        <v>157.4</v>
      </c>
      <c r="AJ58" s="132">
        <v>1</v>
      </c>
    </row>
    <row r="59" spans="1:36" ht="38.25">
      <c r="A59" s="19" t="s">
        <v>27</v>
      </c>
      <c r="B59" s="20">
        <v>501710</v>
      </c>
      <c r="C59" s="51">
        <v>171301</v>
      </c>
      <c r="D59" s="52" t="s">
        <v>284</v>
      </c>
      <c r="E59" s="51">
        <v>3</v>
      </c>
      <c r="F59" s="53" t="s">
        <v>261</v>
      </c>
      <c r="G59" s="131">
        <v>8257</v>
      </c>
      <c r="H59" s="132">
        <v>146</v>
      </c>
      <c r="I59" s="132">
        <v>7488.1</v>
      </c>
      <c r="J59" s="132">
        <v>23.4</v>
      </c>
      <c r="K59" s="132">
        <v>599.5</v>
      </c>
      <c r="L59" s="132">
        <v>0</v>
      </c>
      <c r="M59" s="133">
        <v>618</v>
      </c>
      <c r="N59" s="132">
        <v>6.6</v>
      </c>
      <c r="O59" s="132">
        <v>459.7</v>
      </c>
      <c r="P59" s="132">
        <v>3.9</v>
      </c>
      <c r="Q59" s="132">
        <v>147.80000000000001</v>
      </c>
      <c r="R59" s="132">
        <v>0</v>
      </c>
      <c r="S59" s="133">
        <v>524</v>
      </c>
      <c r="T59" s="132">
        <v>42.9</v>
      </c>
      <c r="U59" s="132">
        <v>272.10000000000002</v>
      </c>
      <c r="V59" s="132">
        <v>19.5</v>
      </c>
      <c r="W59" s="132">
        <v>189.5</v>
      </c>
      <c r="X59" s="132">
        <v>0</v>
      </c>
      <c r="Y59" s="133">
        <v>3560</v>
      </c>
      <c r="Z59" s="132">
        <v>57.5</v>
      </c>
      <c r="AA59" s="132">
        <v>3355.3</v>
      </c>
      <c r="AB59" s="132">
        <v>0</v>
      </c>
      <c r="AC59" s="132">
        <v>147.19999999999999</v>
      </c>
      <c r="AD59" s="132">
        <v>0</v>
      </c>
      <c r="AE59" s="133">
        <v>3555</v>
      </c>
      <c r="AF59" s="132">
        <v>39</v>
      </c>
      <c r="AG59" s="132">
        <v>3401</v>
      </c>
      <c r="AH59" s="132">
        <v>0</v>
      </c>
      <c r="AI59" s="132">
        <v>115</v>
      </c>
      <c r="AJ59" s="132">
        <v>0</v>
      </c>
    </row>
    <row r="60" spans="1:36" ht="38.25">
      <c r="A60" s="19" t="s">
        <v>27</v>
      </c>
      <c r="B60" s="20">
        <v>501712</v>
      </c>
      <c r="C60" s="51">
        <v>171501</v>
      </c>
      <c r="D60" s="52" t="s">
        <v>285</v>
      </c>
      <c r="E60" s="51">
        <v>3</v>
      </c>
      <c r="F60" s="53" t="s">
        <v>261</v>
      </c>
      <c r="G60" s="131">
        <v>8423</v>
      </c>
      <c r="H60" s="132">
        <v>325.39999999999998</v>
      </c>
      <c r="I60" s="132">
        <v>7381.2</v>
      </c>
      <c r="J60" s="132">
        <v>9.6</v>
      </c>
      <c r="K60" s="132">
        <v>696.80000000000007</v>
      </c>
      <c r="L60" s="132">
        <v>10</v>
      </c>
      <c r="M60" s="133">
        <v>589</v>
      </c>
      <c r="N60" s="132">
        <v>100.8</v>
      </c>
      <c r="O60" s="132">
        <v>261</v>
      </c>
      <c r="P60" s="132">
        <v>9.6</v>
      </c>
      <c r="Q60" s="132">
        <v>207.6</v>
      </c>
      <c r="R60" s="132">
        <v>10</v>
      </c>
      <c r="S60" s="133">
        <v>243</v>
      </c>
      <c r="T60" s="132">
        <v>23</v>
      </c>
      <c r="U60" s="132">
        <v>146</v>
      </c>
      <c r="V60" s="132">
        <v>0</v>
      </c>
      <c r="W60" s="132">
        <v>74</v>
      </c>
      <c r="X60" s="132">
        <v>0</v>
      </c>
      <c r="Y60" s="133">
        <v>3797</v>
      </c>
      <c r="Z60" s="132">
        <v>100.8</v>
      </c>
      <c r="AA60" s="132">
        <v>3488.6</v>
      </c>
      <c r="AB60" s="132">
        <v>0</v>
      </c>
      <c r="AC60" s="132">
        <v>207.6</v>
      </c>
      <c r="AD60" s="132">
        <v>0</v>
      </c>
      <c r="AE60" s="133">
        <v>3794</v>
      </c>
      <c r="AF60" s="132">
        <v>100.8</v>
      </c>
      <c r="AG60" s="132">
        <v>3485.6</v>
      </c>
      <c r="AH60" s="132">
        <v>0</v>
      </c>
      <c r="AI60" s="132">
        <v>207.6</v>
      </c>
      <c r="AJ60" s="132">
        <v>0</v>
      </c>
    </row>
    <row r="61" spans="1:36" ht="38.25">
      <c r="A61" s="19" t="s">
        <v>20</v>
      </c>
      <c r="B61" s="20">
        <v>501901</v>
      </c>
      <c r="C61" s="51">
        <v>190101</v>
      </c>
      <c r="D61" s="52" t="s">
        <v>53</v>
      </c>
      <c r="E61" s="51">
        <v>3</v>
      </c>
      <c r="F61" s="53" t="s">
        <v>261</v>
      </c>
      <c r="G61" s="131">
        <v>540407</v>
      </c>
      <c r="H61" s="132">
        <v>8182.8</v>
      </c>
      <c r="I61" s="132">
        <v>257969.09999999998</v>
      </c>
      <c r="J61" s="132">
        <v>205</v>
      </c>
      <c r="K61" s="132">
        <v>273646.09999999998</v>
      </c>
      <c r="L61" s="132">
        <v>404</v>
      </c>
      <c r="M61" s="133">
        <v>118930</v>
      </c>
      <c r="N61" s="132">
        <v>2045.7</v>
      </c>
      <c r="O61" s="132">
        <v>46571</v>
      </c>
      <c r="P61" s="132">
        <v>51</v>
      </c>
      <c r="Q61" s="132">
        <v>70161.3</v>
      </c>
      <c r="R61" s="132">
        <v>101</v>
      </c>
      <c r="S61" s="133">
        <v>123647</v>
      </c>
      <c r="T61" s="132">
        <v>2045.7</v>
      </c>
      <c r="U61" s="132">
        <v>60286.7</v>
      </c>
      <c r="V61" s="132">
        <v>52</v>
      </c>
      <c r="W61" s="132">
        <v>61161.599999999999</v>
      </c>
      <c r="X61" s="132">
        <v>101</v>
      </c>
      <c r="Y61" s="133">
        <v>148916</v>
      </c>
      <c r="Z61" s="132">
        <v>2045.7</v>
      </c>
      <c r="AA61" s="132">
        <v>75556.7</v>
      </c>
      <c r="AB61" s="132">
        <v>51</v>
      </c>
      <c r="AC61" s="132">
        <v>71161.600000000006</v>
      </c>
      <c r="AD61" s="132">
        <v>101</v>
      </c>
      <c r="AE61" s="133">
        <v>148914</v>
      </c>
      <c r="AF61" s="132">
        <v>2045.7</v>
      </c>
      <c r="AG61" s="132">
        <v>75554.7</v>
      </c>
      <c r="AH61" s="132">
        <v>51</v>
      </c>
      <c r="AI61" s="132">
        <v>71161.600000000006</v>
      </c>
      <c r="AJ61" s="132">
        <v>101</v>
      </c>
    </row>
    <row r="62" spans="1:36" ht="38.25">
      <c r="A62" s="19" t="s">
        <v>27</v>
      </c>
      <c r="B62" s="20">
        <v>501912</v>
      </c>
      <c r="C62" s="51">
        <v>191201</v>
      </c>
      <c r="D62" s="52" t="s">
        <v>54</v>
      </c>
      <c r="E62" s="51">
        <v>3</v>
      </c>
      <c r="F62" s="53" t="s">
        <v>261</v>
      </c>
      <c r="G62" s="131">
        <v>6056</v>
      </c>
      <c r="H62" s="132">
        <v>23.6</v>
      </c>
      <c r="I62" s="132">
        <v>2296.6999999999998</v>
      </c>
      <c r="J62" s="132">
        <v>0</v>
      </c>
      <c r="K62" s="132">
        <v>3733.7</v>
      </c>
      <c r="L62" s="132">
        <v>2</v>
      </c>
      <c r="M62" s="133">
        <v>1508</v>
      </c>
      <c r="N62" s="132">
        <v>1.9</v>
      </c>
      <c r="O62" s="132">
        <v>539.70000000000005</v>
      </c>
      <c r="P62" s="132">
        <v>0</v>
      </c>
      <c r="Q62" s="132">
        <v>966.4</v>
      </c>
      <c r="R62" s="132">
        <v>0</v>
      </c>
      <c r="S62" s="133">
        <v>1510</v>
      </c>
      <c r="T62" s="132">
        <v>2.9</v>
      </c>
      <c r="U62" s="132">
        <v>570</v>
      </c>
      <c r="V62" s="132">
        <v>0</v>
      </c>
      <c r="W62" s="132">
        <v>937.1</v>
      </c>
      <c r="X62" s="132">
        <v>0</v>
      </c>
      <c r="Y62" s="133">
        <v>1512</v>
      </c>
      <c r="Z62" s="132">
        <v>2.9</v>
      </c>
      <c r="AA62" s="132">
        <v>612.4</v>
      </c>
      <c r="AB62" s="132">
        <v>0</v>
      </c>
      <c r="AC62" s="132">
        <v>896.7</v>
      </c>
      <c r="AD62" s="132">
        <v>0</v>
      </c>
      <c r="AE62" s="133">
        <v>1526</v>
      </c>
      <c r="AF62" s="132">
        <v>15.9</v>
      </c>
      <c r="AG62" s="132">
        <v>574.6</v>
      </c>
      <c r="AH62" s="132">
        <v>0</v>
      </c>
      <c r="AI62" s="132">
        <v>933.5</v>
      </c>
      <c r="AJ62" s="132">
        <v>2</v>
      </c>
    </row>
    <row r="63" spans="1:36" ht="38.25">
      <c r="A63" s="19" t="s">
        <v>20</v>
      </c>
      <c r="B63" s="20">
        <v>501914</v>
      </c>
      <c r="C63" s="51">
        <v>191401</v>
      </c>
      <c r="D63" s="52" t="s">
        <v>55</v>
      </c>
      <c r="E63" s="51">
        <v>3</v>
      </c>
      <c r="F63" s="53" t="s">
        <v>261</v>
      </c>
      <c r="G63" s="131">
        <v>120431</v>
      </c>
      <c r="H63" s="132">
        <v>2417.4000000000015</v>
      </c>
      <c r="I63" s="132">
        <v>58863.9</v>
      </c>
      <c r="J63" s="132">
        <v>46.999999999999993</v>
      </c>
      <c r="K63" s="132">
        <v>59083.200000000004</v>
      </c>
      <c r="L63" s="132">
        <v>19.5</v>
      </c>
      <c r="M63" s="133">
        <v>30220.999999999996</v>
      </c>
      <c r="N63" s="132">
        <v>199.8</v>
      </c>
      <c r="O63" s="132">
        <v>13573.9</v>
      </c>
      <c r="P63" s="132">
        <v>23.5</v>
      </c>
      <c r="Q63" s="132">
        <v>16416</v>
      </c>
      <c r="R63" s="132">
        <v>7.8</v>
      </c>
      <c r="S63" s="133">
        <v>30484</v>
      </c>
      <c r="T63" s="132">
        <v>156.4</v>
      </c>
      <c r="U63" s="132">
        <v>16090.5</v>
      </c>
      <c r="V63" s="132">
        <v>7.9</v>
      </c>
      <c r="W63" s="132">
        <v>14225.3</v>
      </c>
      <c r="X63" s="132">
        <v>3.9</v>
      </c>
      <c r="Y63" s="133">
        <v>29344</v>
      </c>
      <c r="Z63" s="132">
        <v>156.80000000000146</v>
      </c>
      <c r="AA63" s="132">
        <v>14957</v>
      </c>
      <c r="AB63" s="132">
        <v>7.8</v>
      </c>
      <c r="AC63" s="132">
        <v>14218.5</v>
      </c>
      <c r="AD63" s="132">
        <v>3.9</v>
      </c>
      <c r="AE63" s="133">
        <v>30382</v>
      </c>
      <c r="AF63" s="132">
        <v>1904.4</v>
      </c>
      <c r="AG63" s="132">
        <v>14242.5</v>
      </c>
      <c r="AH63" s="132">
        <v>7.8</v>
      </c>
      <c r="AI63" s="132">
        <v>14223.4</v>
      </c>
      <c r="AJ63" s="132">
        <v>3.9</v>
      </c>
    </row>
    <row r="64" spans="1:36" ht="38.25">
      <c r="A64" s="19" t="s">
        <v>27</v>
      </c>
      <c r="B64" s="20">
        <v>501916</v>
      </c>
      <c r="C64" s="51">
        <v>191601</v>
      </c>
      <c r="D64" s="52" t="s">
        <v>286</v>
      </c>
      <c r="E64" s="51">
        <v>3</v>
      </c>
      <c r="F64" s="53" t="s">
        <v>261</v>
      </c>
      <c r="G64" s="131">
        <v>195</v>
      </c>
      <c r="H64" s="132">
        <v>66.2</v>
      </c>
      <c r="I64" s="132">
        <v>112.2</v>
      </c>
      <c r="J64" s="132">
        <v>0</v>
      </c>
      <c r="K64" s="132">
        <v>16.600000000000001</v>
      </c>
      <c r="L64" s="132">
        <v>0</v>
      </c>
      <c r="M64" s="133">
        <v>0</v>
      </c>
      <c r="N64" s="132">
        <v>0</v>
      </c>
      <c r="O64" s="132">
        <v>0</v>
      </c>
      <c r="P64" s="132">
        <v>0</v>
      </c>
      <c r="Q64" s="132">
        <v>0</v>
      </c>
      <c r="R64" s="132">
        <v>0</v>
      </c>
      <c r="S64" s="133">
        <v>0</v>
      </c>
      <c r="T64" s="132">
        <v>0</v>
      </c>
      <c r="U64" s="132">
        <v>0</v>
      </c>
      <c r="V64" s="132">
        <v>0</v>
      </c>
      <c r="W64" s="132">
        <v>0</v>
      </c>
      <c r="X64" s="132">
        <v>0</v>
      </c>
      <c r="Y64" s="133">
        <v>101</v>
      </c>
      <c r="Z64" s="132">
        <v>36</v>
      </c>
      <c r="AA64" s="132">
        <v>56.2</v>
      </c>
      <c r="AB64" s="132">
        <v>0</v>
      </c>
      <c r="AC64" s="132">
        <v>8.8000000000000007</v>
      </c>
      <c r="AD64" s="132">
        <v>0</v>
      </c>
      <c r="AE64" s="133">
        <v>94</v>
      </c>
      <c r="AF64" s="132">
        <v>30.2</v>
      </c>
      <c r="AG64" s="132">
        <v>56</v>
      </c>
      <c r="AH64" s="132">
        <v>0</v>
      </c>
      <c r="AI64" s="132">
        <v>7.8</v>
      </c>
      <c r="AJ64" s="132">
        <v>0</v>
      </c>
    </row>
    <row r="65" spans="1:36" ht="38.25">
      <c r="A65" s="19" t="s">
        <v>20</v>
      </c>
      <c r="B65" s="20">
        <v>502003</v>
      </c>
      <c r="C65" s="51">
        <v>200301</v>
      </c>
      <c r="D65" s="52" t="s">
        <v>56</v>
      </c>
      <c r="E65" s="51">
        <v>3</v>
      </c>
      <c r="F65" s="53" t="s">
        <v>261</v>
      </c>
      <c r="G65" s="131">
        <v>300152</v>
      </c>
      <c r="H65" s="132">
        <v>17064.8</v>
      </c>
      <c r="I65" s="132">
        <v>189560.2</v>
      </c>
      <c r="J65" s="132">
        <v>5822</v>
      </c>
      <c r="K65" s="132">
        <v>81862.8</v>
      </c>
      <c r="L65" s="132">
        <v>5842.2</v>
      </c>
      <c r="M65" s="133">
        <v>72090</v>
      </c>
      <c r="N65" s="132">
        <v>4266.2</v>
      </c>
      <c r="O65" s="132">
        <v>44442.3</v>
      </c>
      <c r="P65" s="132">
        <v>1455.5</v>
      </c>
      <c r="Q65" s="132">
        <v>20465.7</v>
      </c>
      <c r="R65" s="132">
        <v>1460.3</v>
      </c>
      <c r="S65" s="133">
        <v>77827</v>
      </c>
      <c r="T65" s="132">
        <v>4266.2</v>
      </c>
      <c r="U65" s="132">
        <v>50178.3</v>
      </c>
      <c r="V65" s="132">
        <v>1455.5</v>
      </c>
      <c r="W65" s="132">
        <v>20465.7</v>
      </c>
      <c r="X65" s="132">
        <v>1461.3</v>
      </c>
      <c r="Y65" s="133">
        <v>75117</v>
      </c>
      <c r="Z65" s="132">
        <v>4266.2</v>
      </c>
      <c r="AA65" s="132">
        <v>47469.3</v>
      </c>
      <c r="AB65" s="132">
        <v>1455.5</v>
      </c>
      <c r="AC65" s="132">
        <v>20465.7</v>
      </c>
      <c r="AD65" s="132">
        <v>1460.3</v>
      </c>
      <c r="AE65" s="133">
        <v>75118</v>
      </c>
      <c r="AF65" s="132">
        <v>4266.2</v>
      </c>
      <c r="AG65" s="132">
        <v>47470.3</v>
      </c>
      <c r="AH65" s="132">
        <v>1455.5</v>
      </c>
      <c r="AI65" s="132">
        <v>20465.7</v>
      </c>
      <c r="AJ65" s="132">
        <v>1460.3</v>
      </c>
    </row>
    <row r="66" spans="1:36" ht="38.25">
      <c r="A66" s="19" t="s">
        <v>20</v>
      </c>
      <c r="B66" s="20">
        <v>502004</v>
      </c>
      <c r="C66" s="51">
        <v>200401</v>
      </c>
      <c r="D66" s="52" t="s">
        <v>57</v>
      </c>
      <c r="E66" s="51">
        <v>3</v>
      </c>
      <c r="F66" s="53" t="s">
        <v>261</v>
      </c>
      <c r="G66" s="131">
        <v>374480</v>
      </c>
      <c r="H66" s="132">
        <v>18018.600000000013</v>
      </c>
      <c r="I66" s="132">
        <v>149372.20000000001</v>
      </c>
      <c r="J66" s="132">
        <v>498.2</v>
      </c>
      <c r="K66" s="132">
        <v>203581.40000000002</v>
      </c>
      <c r="L66" s="132">
        <v>3009.6</v>
      </c>
      <c r="M66" s="133">
        <v>98835</v>
      </c>
      <c r="N66" s="132">
        <v>1547.6</v>
      </c>
      <c r="O66" s="132">
        <v>32358.2</v>
      </c>
      <c r="P66" s="132">
        <v>124.8</v>
      </c>
      <c r="Q66" s="132">
        <v>64052</v>
      </c>
      <c r="R66" s="132">
        <v>752.4</v>
      </c>
      <c r="S66" s="133">
        <v>106908</v>
      </c>
      <c r="T66" s="132">
        <v>1547.6</v>
      </c>
      <c r="U66" s="132">
        <v>52299</v>
      </c>
      <c r="V66" s="132">
        <v>123.8</v>
      </c>
      <c r="W66" s="132">
        <v>52185.2</v>
      </c>
      <c r="X66" s="132">
        <v>752.4</v>
      </c>
      <c r="Y66" s="133">
        <v>85842</v>
      </c>
      <c r="Z66" s="132">
        <v>1547.8000000000116</v>
      </c>
      <c r="AA66" s="132">
        <v>32355</v>
      </c>
      <c r="AB66" s="132">
        <v>124.8</v>
      </c>
      <c r="AC66" s="132">
        <v>51062</v>
      </c>
      <c r="AD66" s="132">
        <v>752.4</v>
      </c>
      <c r="AE66" s="133">
        <v>82895</v>
      </c>
      <c r="AF66" s="132">
        <v>13375.6</v>
      </c>
      <c r="AG66" s="132">
        <v>32360</v>
      </c>
      <c r="AH66" s="132">
        <v>124.8</v>
      </c>
      <c r="AI66" s="132">
        <v>36282.199999999997</v>
      </c>
      <c r="AJ66" s="132">
        <v>752.4</v>
      </c>
    </row>
    <row r="67" spans="1:36" ht="38.25">
      <c r="A67" s="19" t="s">
        <v>20</v>
      </c>
      <c r="B67" s="20">
        <v>502005</v>
      </c>
      <c r="C67" s="51">
        <v>200501</v>
      </c>
      <c r="D67" s="52" t="s">
        <v>287</v>
      </c>
      <c r="E67" s="51">
        <v>3</v>
      </c>
      <c r="F67" s="53" t="s">
        <v>261</v>
      </c>
      <c r="G67" s="131">
        <v>136698</v>
      </c>
      <c r="H67" s="132">
        <v>2731.3999999999965</v>
      </c>
      <c r="I67" s="132">
        <v>81732</v>
      </c>
      <c r="J67" s="132">
        <v>268.3</v>
      </c>
      <c r="K67" s="132">
        <v>50587.5</v>
      </c>
      <c r="L67" s="132">
        <v>1378.8</v>
      </c>
      <c r="M67" s="133">
        <v>23295.999999999996</v>
      </c>
      <c r="N67" s="132">
        <v>683.59999999999638</v>
      </c>
      <c r="O67" s="132">
        <v>9552.9</v>
      </c>
      <c r="P67" s="132">
        <v>67.2</v>
      </c>
      <c r="Q67" s="132">
        <v>12647.6</v>
      </c>
      <c r="R67" s="132">
        <v>344.7</v>
      </c>
      <c r="S67" s="133">
        <v>28005.000000000004</v>
      </c>
      <c r="T67" s="132">
        <v>682.6</v>
      </c>
      <c r="U67" s="132">
        <v>14263.4</v>
      </c>
      <c r="V67" s="132">
        <v>66.7</v>
      </c>
      <c r="W67" s="132">
        <v>12647.6</v>
      </c>
      <c r="X67" s="132">
        <v>344.7</v>
      </c>
      <c r="Y67" s="133">
        <v>42702</v>
      </c>
      <c r="Z67" s="132">
        <v>682.6</v>
      </c>
      <c r="AA67" s="132">
        <v>28959.9</v>
      </c>
      <c r="AB67" s="132">
        <v>67.2</v>
      </c>
      <c r="AC67" s="132">
        <v>12647.6</v>
      </c>
      <c r="AD67" s="132">
        <v>344.7</v>
      </c>
      <c r="AE67" s="133">
        <v>42695</v>
      </c>
      <c r="AF67" s="132">
        <v>682.6</v>
      </c>
      <c r="AG67" s="132">
        <v>28955.8</v>
      </c>
      <c r="AH67" s="132">
        <v>67.2</v>
      </c>
      <c r="AI67" s="132">
        <v>12644.7</v>
      </c>
      <c r="AJ67" s="132">
        <v>344.7</v>
      </c>
    </row>
    <row r="68" spans="1:36" ht="38.25">
      <c r="A68" s="19" t="s">
        <v>20</v>
      </c>
      <c r="B68" s="20">
        <v>502008</v>
      </c>
      <c r="C68" s="51">
        <v>200901</v>
      </c>
      <c r="D68" s="52" t="s">
        <v>288</v>
      </c>
      <c r="E68" s="51">
        <v>3</v>
      </c>
      <c r="F68" s="53" t="s">
        <v>261</v>
      </c>
      <c r="G68" s="131">
        <v>71060.999999999985</v>
      </c>
      <c r="H68" s="132">
        <v>692.1</v>
      </c>
      <c r="I68" s="132">
        <v>45971.399999999994</v>
      </c>
      <c r="J68" s="132">
        <v>270.60000000000002</v>
      </c>
      <c r="K68" s="132">
        <v>23458.2</v>
      </c>
      <c r="L68" s="132">
        <v>668.7</v>
      </c>
      <c r="M68" s="133">
        <v>13085.999999999998</v>
      </c>
      <c r="N68" s="132">
        <v>86.7</v>
      </c>
      <c r="O68" s="132">
        <v>6799.2</v>
      </c>
      <c r="P68" s="132">
        <v>19.399999999999999</v>
      </c>
      <c r="Q68" s="132">
        <v>6120.3</v>
      </c>
      <c r="R68" s="132">
        <v>60.4</v>
      </c>
      <c r="S68" s="133">
        <v>8339</v>
      </c>
      <c r="T68" s="132">
        <v>186.1</v>
      </c>
      <c r="U68" s="132">
        <v>4502.3999999999996</v>
      </c>
      <c r="V68" s="132">
        <v>89.6</v>
      </c>
      <c r="W68" s="132">
        <v>3355.2</v>
      </c>
      <c r="X68" s="132">
        <v>205.7</v>
      </c>
      <c r="Y68" s="133">
        <v>24822</v>
      </c>
      <c r="Z68" s="132">
        <v>227.3</v>
      </c>
      <c r="AA68" s="132">
        <v>17119</v>
      </c>
      <c r="AB68" s="132">
        <v>86.2</v>
      </c>
      <c r="AC68" s="132">
        <v>7188.7</v>
      </c>
      <c r="AD68" s="132">
        <v>200.8</v>
      </c>
      <c r="AE68" s="133">
        <v>24814</v>
      </c>
      <c r="AF68" s="132">
        <v>192</v>
      </c>
      <c r="AG68" s="132">
        <v>17550.8</v>
      </c>
      <c r="AH68" s="132">
        <v>75.400000000000006</v>
      </c>
      <c r="AI68" s="132">
        <v>6794</v>
      </c>
      <c r="AJ68" s="132">
        <v>201.8</v>
      </c>
    </row>
    <row r="69" spans="1:36" ht="38.25">
      <c r="A69" s="19" t="s">
        <v>27</v>
      </c>
      <c r="B69" s="20">
        <v>502010</v>
      </c>
      <c r="C69" s="51">
        <v>201101</v>
      </c>
      <c r="D69" s="52" t="s">
        <v>289</v>
      </c>
      <c r="E69" s="51">
        <v>3</v>
      </c>
      <c r="F69" s="53" t="s">
        <v>261</v>
      </c>
      <c r="G69" s="131">
        <v>9778</v>
      </c>
      <c r="H69" s="132">
        <v>94.7</v>
      </c>
      <c r="I69" s="132">
        <v>7488.7999999999993</v>
      </c>
      <c r="J69" s="132">
        <v>72.100000000000009</v>
      </c>
      <c r="K69" s="132">
        <v>2068.6999999999998</v>
      </c>
      <c r="L69" s="132">
        <v>53.7</v>
      </c>
      <c r="M69" s="133">
        <v>1422.9999999999998</v>
      </c>
      <c r="N69" s="132">
        <v>25.6</v>
      </c>
      <c r="O69" s="132">
        <v>863.3</v>
      </c>
      <c r="P69" s="132">
        <v>6.9</v>
      </c>
      <c r="Q69" s="132">
        <v>518.4</v>
      </c>
      <c r="R69" s="132">
        <v>8.8000000000000007</v>
      </c>
      <c r="S69" s="133">
        <v>2023</v>
      </c>
      <c r="T69" s="132">
        <v>19.8</v>
      </c>
      <c r="U69" s="132">
        <v>1447.2</v>
      </c>
      <c r="V69" s="132">
        <v>22.7</v>
      </c>
      <c r="W69" s="132">
        <v>517.4</v>
      </c>
      <c r="X69" s="132">
        <v>15.9</v>
      </c>
      <c r="Y69" s="133">
        <v>3171</v>
      </c>
      <c r="Z69" s="132">
        <v>25.6</v>
      </c>
      <c r="AA69" s="132">
        <v>2593.1999999999998</v>
      </c>
      <c r="AB69" s="132">
        <v>19.8</v>
      </c>
      <c r="AC69" s="132">
        <v>518.4</v>
      </c>
      <c r="AD69" s="132">
        <v>14</v>
      </c>
      <c r="AE69" s="133">
        <v>3160.9999999999995</v>
      </c>
      <c r="AF69" s="132">
        <v>23.7</v>
      </c>
      <c r="AG69" s="132">
        <v>2585.1</v>
      </c>
      <c r="AH69" s="132">
        <v>22.7</v>
      </c>
      <c r="AI69" s="132">
        <v>514.5</v>
      </c>
      <c r="AJ69" s="132">
        <v>15</v>
      </c>
    </row>
    <row r="70" spans="1:36" ht="38.25">
      <c r="A70" s="19" t="s">
        <v>27</v>
      </c>
      <c r="B70" s="20">
        <v>502020</v>
      </c>
      <c r="C70" s="51">
        <v>202001</v>
      </c>
      <c r="D70" s="52" t="s">
        <v>290</v>
      </c>
      <c r="E70" s="51">
        <v>3</v>
      </c>
      <c r="F70" s="53" t="s">
        <v>261</v>
      </c>
      <c r="G70" s="131">
        <v>326</v>
      </c>
      <c r="H70" s="132">
        <v>53.099999999999994</v>
      </c>
      <c r="I70" s="132">
        <v>149.6</v>
      </c>
      <c r="J70" s="132">
        <v>3</v>
      </c>
      <c r="K70" s="132">
        <v>120.3</v>
      </c>
      <c r="L70" s="132">
        <v>0</v>
      </c>
      <c r="M70" s="133">
        <v>0</v>
      </c>
      <c r="N70" s="132">
        <v>0</v>
      </c>
      <c r="O70" s="132">
        <v>0</v>
      </c>
      <c r="P70" s="132">
        <v>0</v>
      </c>
      <c r="Q70" s="132">
        <v>0</v>
      </c>
      <c r="R70" s="132">
        <v>0</v>
      </c>
      <c r="S70" s="133">
        <v>133</v>
      </c>
      <c r="T70" s="132">
        <v>18.600000000000001</v>
      </c>
      <c r="U70" s="132">
        <v>65.5</v>
      </c>
      <c r="V70" s="132">
        <v>1</v>
      </c>
      <c r="W70" s="132">
        <v>47.9</v>
      </c>
      <c r="X70" s="132">
        <v>0</v>
      </c>
      <c r="Y70" s="133">
        <v>101</v>
      </c>
      <c r="Z70" s="132">
        <v>18.79999999999999</v>
      </c>
      <c r="AA70" s="132">
        <v>44</v>
      </c>
      <c r="AB70" s="132">
        <v>1</v>
      </c>
      <c r="AC70" s="132">
        <v>37.200000000000003</v>
      </c>
      <c r="AD70" s="132">
        <v>0</v>
      </c>
      <c r="AE70" s="133">
        <v>92</v>
      </c>
      <c r="AF70" s="132">
        <v>15.7</v>
      </c>
      <c r="AG70" s="132">
        <v>40.1</v>
      </c>
      <c r="AH70" s="132">
        <v>1</v>
      </c>
      <c r="AI70" s="132">
        <v>35.200000000000003</v>
      </c>
      <c r="AJ70" s="132">
        <v>0</v>
      </c>
    </row>
    <row r="71" spans="1:36" ht="38.25">
      <c r="A71" s="19" t="s">
        <v>27</v>
      </c>
      <c r="B71" s="20">
        <v>502022</v>
      </c>
      <c r="C71" s="51">
        <v>202201</v>
      </c>
      <c r="D71" s="52" t="s">
        <v>291</v>
      </c>
      <c r="E71" s="51">
        <v>3</v>
      </c>
      <c r="F71" s="53" t="s">
        <v>261</v>
      </c>
      <c r="G71" s="131">
        <v>195</v>
      </c>
      <c r="H71" s="132">
        <v>52.6</v>
      </c>
      <c r="I71" s="132">
        <v>121.9</v>
      </c>
      <c r="J71" s="132">
        <v>0</v>
      </c>
      <c r="K71" s="132">
        <v>20.5</v>
      </c>
      <c r="L71" s="132">
        <v>0</v>
      </c>
      <c r="M71" s="133">
        <v>0</v>
      </c>
      <c r="N71" s="132">
        <v>0</v>
      </c>
      <c r="O71" s="132">
        <v>0</v>
      </c>
      <c r="P71" s="132">
        <v>0</v>
      </c>
      <c r="Q71" s="132">
        <v>0</v>
      </c>
      <c r="R71" s="132">
        <v>0</v>
      </c>
      <c r="S71" s="133">
        <v>0</v>
      </c>
      <c r="T71" s="132">
        <v>0</v>
      </c>
      <c r="U71" s="132">
        <v>0</v>
      </c>
      <c r="V71" s="132">
        <v>0</v>
      </c>
      <c r="W71" s="132">
        <v>0</v>
      </c>
      <c r="X71" s="132">
        <v>0</v>
      </c>
      <c r="Y71" s="133">
        <v>101</v>
      </c>
      <c r="Z71" s="132">
        <v>25.3</v>
      </c>
      <c r="AA71" s="132">
        <v>63</v>
      </c>
      <c r="AB71" s="132">
        <v>0</v>
      </c>
      <c r="AC71" s="132">
        <v>12.7</v>
      </c>
      <c r="AD71" s="132">
        <v>0</v>
      </c>
      <c r="AE71" s="133">
        <v>94</v>
      </c>
      <c r="AF71" s="132">
        <v>27.3</v>
      </c>
      <c r="AG71" s="132">
        <v>58.9</v>
      </c>
      <c r="AH71" s="132">
        <v>0</v>
      </c>
      <c r="AI71" s="132">
        <v>7.8</v>
      </c>
      <c r="AJ71" s="132">
        <v>0</v>
      </c>
    </row>
    <row r="72" spans="1:36" ht="38.25">
      <c r="A72" s="19" t="s">
        <v>20</v>
      </c>
      <c r="B72" s="20">
        <v>502101</v>
      </c>
      <c r="C72" s="51">
        <v>210101</v>
      </c>
      <c r="D72" s="52" t="s">
        <v>58</v>
      </c>
      <c r="E72" s="51">
        <v>3</v>
      </c>
      <c r="F72" s="53" t="s">
        <v>261</v>
      </c>
      <c r="G72" s="131">
        <v>264695</v>
      </c>
      <c r="H72" s="132">
        <v>87845.599999999977</v>
      </c>
      <c r="I72" s="132">
        <v>163235</v>
      </c>
      <c r="J72" s="132">
        <v>287.60000000000002</v>
      </c>
      <c r="K72" s="132">
        <v>13001.6</v>
      </c>
      <c r="L72" s="132">
        <v>325.2</v>
      </c>
      <c r="M72" s="133">
        <v>64030</v>
      </c>
      <c r="N72" s="132">
        <v>20252.399999999994</v>
      </c>
      <c r="O72" s="132">
        <v>40098.5</v>
      </c>
      <c r="P72" s="132">
        <v>71.900000000000006</v>
      </c>
      <c r="Q72" s="132">
        <v>3525.9</v>
      </c>
      <c r="R72" s="132">
        <v>81.3</v>
      </c>
      <c r="S72" s="133">
        <v>66977</v>
      </c>
      <c r="T72" s="132">
        <v>20129.399999999994</v>
      </c>
      <c r="U72" s="132">
        <v>43168.5</v>
      </c>
      <c r="V72" s="132">
        <v>71.900000000000006</v>
      </c>
      <c r="W72" s="132">
        <v>3525.9</v>
      </c>
      <c r="X72" s="132">
        <v>81.3</v>
      </c>
      <c r="Y72" s="133">
        <v>64533</v>
      </c>
      <c r="Z72" s="132">
        <v>21420.399999999994</v>
      </c>
      <c r="AA72" s="132">
        <v>39433.5</v>
      </c>
      <c r="AB72" s="132">
        <v>71.900000000000006</v>
      </c>
      <c r="AC72" s="132">
        <v>3525.9</v>
      </c>
      <c r="AD72" s="132">
        <v>81.3</v>
      </c>
      <c r="AE72" s="133">
        <v>69154.999999999985</v>
      </c>
      <c r="AF72" s="132">
        <v>26043.399999999994</v>
      </c>
      <c r="AG72" s="132">
        <v>40534.5</v>
      </c>
      <c r="AH72" s="132">
        <v>71.900000000000006</v>
      </c>
      <c r="AI72" s="132">
        <v>2423.9</v>
      </c>
      <c r="AJ72" s="132">
        <v>81.3</v>
      </c>
    </row>
    <row r="73" spans="1:36" ht="38.25">
      <c r="A73" s="19" t="s">
        <v>20</v>
      </c>
      <c r="B73" s="20">
        <v>502102</v>
      </c>
      <c r="C73" s="51">
        <v>210102</v>
      </c>
      <c r="D73" s="52" t="s">
        <v>59</v>
      </c>
      <c r="E73" s="51">
        <v>3</v>
      </c>
      <c r="F73" s="53" t="s">
        <v>261</v>
      </c>
      <c r="G73" s="131">
        <v>61669</v>
      </c>
      <c r="H73" s="132">
        <v>15940.8</v>
      </c>
      <c r="I73" s="132">
        <v>40246.5</v>
      </c>
      <c r="J73" s="132">
        <v>382.4</v>
      </c>
      <c r="K73" s="132">
        <v>4940.1000000000004</v>
      </c>
      <c r="L73" s="132">
        <v>159.20000000000002</v>
      </c>
      <c r="M73" s="133">
        <v>13894</v>
      </c>
      <c r="N73" s="132">
        <v>3499.5</v>
      </c>
      <c r="O73" s="132">
        <v>9034.9</v>
      </c>
      <c r="P73" s="132">
        <v>156.4</v>
      </c>
      <c r="Q73" s="132">
        <v>1179.5999999999999</v>
      </c>
      <c r="R73" s="132">
        <v>23.6</v>
      </c>
      <c r="S73" s="133">
        <v>14161</v>
      </c>
      <c r="T73" s="132">
        <v>3200.5</v>
      </c>
      <c r="U73" s="132">
        <v>9586.7999999999993</v>
      </c>
      <c r="V73" s="132">
        <v>75</v>
      </c>
      <c r="W73" s="132">
        <v>1253.5</v>
      </c>
      <c r="X73" s="132">
        <v>45.2</v>
      </c>
      <c r="Y73" s="133">
        <v>16351</v>
      </c>
      <c r="Z73" s="132">
        <v>3200.2999999999993</v>
      </c>
      <c r="AA73" s="132">
        <v>11777</v>
      </c>
      <c r="AB73" s="132">
        <v>75</v>
      </c>
      <c r="AC73" s="132">
        <v>1253.5</v>
      </c>
      <c r="AD73" s="132">
        <v>45.2</v>
      </c>
      <c r="AE73" s="133">
        <v>17263</v>
      </c>
      <c r="AF73" s="132">
        <v>6040.5</v>
      </c>
      <c r="AG73" s="132">
        <v>9847.7999999999993</v>
      </c>
      <c r="AH73" s="132">
        <v>76</v>
      </c>
      <c r="AI73" s="132">
        <v>1253.5</v>
      </c>
      <c r="AJ73" s="132">
        <v>45.2</v>
      </c>
    </row>
    <row r="74" spans="1:36" ht="38.25">
      <c r="A74" s="19" t="s">
        <v>20</v>
      </c>
      <c r="B74" s="20">
        <v>502115</v>
      </c>
      <c r="C74" s="51">
        <v>210115</v>
      </c>
      <c r="D74" s="52" t="s">
        <v>173</v>
      </c>
      <c r="E74" s="51">
        <v>3</v>
      </c>
      <c r="F74" s="53" t="s">
        <v>261</v>
      </c>
      <c r="G74" s="131">
        <v>0</v>
      </c>
      <c r="H74" s="132">
        <v>0</v>
      </c>
      <c r="I74" s="132">
        <v>0</v>
      </c>
      <c r="J74" s="132">
        <v>0</v>
      </c>
      <c r="K74" s="132">
        <v>0</v>
      </c>
      <c r="L74" s="132">
        <v>0</v>
      </c>
      <c r="M74" s="133">
        <v>0</v>
      </c>
      <c r="N74" s="132">
        <v>0</v>
      </c>
      <c r="O74" s="132">
        <v>0</v>
      </c>
      <c r="P74" s="132">
        <v>0</v>
      </c>
      <c r="Q74" s="132">
        <v>0</v>
      </c>
      <c r="R74" s="132">
        <v>0</v>
      </c>
      <c r="S74" s="133">
        <v>0</v>
      </c>
      <c r="T74" s="132">
        <v>0</v>
      </c>
      <c r="U74" s="132">
        <v>0</v>
      </c>
      <c r="V74" s="132">
        <v>0</v>
      </c>
      <c r="W74" s="132">
        <v>0</v>
      </c>
      <c r="X74" s="132">
        <v>0</v>
      </c>
      <c r="Y74" s="133">
        <v>0</v>
      </c>
      <c r="Z74" s="132">
        <v>0</v>
      </c>
      <c r="AA74" s="132">
        <v>0</v>
      </c>
      <c r="AB74" s="132">
        <v>0</v>
      </c>
      <c r="AC74" s="132">
        <v>0</v>
      </c>
      <c r="AD74" s="132">
        <v>0</v>
      </c>
      <c r="AE74" s="133">
        <v>0</v>
      </c>
      <c r="AF74" s="132">
        <v>0</v>
      </c>
      <c r="AG74" s="132">
        <v>0</v>
      </c>
      <c r="AH74" s="132">
        <v>0</v>
      </c>
      <c r="AI74" s="132">
        <v>0</v>
      </c>
      <c r="AJ74" s="132">
        <v>0</v>
      </c>
    </row>
    <row r="75" spans="1:36" ht="38.25">
      <c r="A75" s="19" t="s">
        <v>20</v>
      </c>
      <c r="B75" s="20">
        <v>502116</v>
      </c>
      <c r="C75" s="51">
        <v>210116</v>
      </c>
      <c r="D75" s="52" t="s">
        <v>292</v>
      </c>
      <c r="E75" s="51">
        <v>3</v>
      </c>
      <c r="F75" s="53" t="s">
        <v>261</v>
      </c>
      <c r="G75" s="131">
        <v>58644</v>
      </c>
      <c r="H75" s="132">
        <v>8108.7999999999975</v>
      </c>
      <c r="I75" s="132">
        <v>48277.599999999999</v>
      </c>
      <c r="J75" s="132">
        <v>98.8</v>
      </c>
      <c r="K75" s="132">
        <v>2040.4</v>
      </c>
      <c r="L75" s="132">
        <v>118.4</v>
      </c>
      <c r="M75" s="133">
        <v>10462</v>
      </c>
      <c r="N75" s="132">
        <v>0.99999999999818101</v>
      </c>
      <c r="O75" s="132">
        <v>9896.6</v>
      </c>
      <c r="P75" s="132">
        <v>24.7</v>
      </c>
      <c r="Q75" s="132">
        <v>510.1</v>
      </c>
      <c r="R75" s="132">
        <v>29.6</v>
      </c>
      <c r="S75" s="133">
        <v>11089.000000000002</v>
      </c>
      <c r="T75" s="132">
        <v>2702.6</v>
      </c>
      <c r="U75" s="132">
        <v>7822</v>
      </c>
      <c r="V75" s="132">
        <v>24.7</v>
      </c>
      <c r="W75" s="132">
        <v>510.1</v>
      </c>
      <c r="X75" s="132">
        <v>29.6</v>
      </c>
      <c r="Y75" s="133">
        <v>18547.999999999996</v>
      </c>
      <c r="Z75" s="132">
        <v>2702.6</v>
      </c>
      <c r="AA75" s="132">
        <v>15281</v>
      </c>
      <c r="AB75" s="132">
        <v>24.7</v>
      </c>
      <c r="AC75" s="132">
        <v>510.1</v>
      </c>
      <c r="AD75" s="132">
        <v>29.6</v>
      </c>
      <c r="AE75" s="133">
        <v>18544.999999999996</v>
      </c>
      <c r="AF75" s="132">
        <v>2702.6</v>
      </c>
      <c r="AG75" s="132">
        <v>15278</v>
      </c>
      <c r="AH75" s="132">
        <v>24.7</v>
      </c>
      <c r="AI75" s="132">
        <v>510.1</v>
      </c>
      <c r="AJ75" s="132">
        <v>29.6</v>
      </c>
    </row>
    <row r="76" spans="1:36" ht="38.25">
      <c r="A76" s="19" t="s">
        <v>27</v>
      </c>
      <c r="B76" s="20">
        <v>502122</v>
      </c>
      <c r="C76" s="51">
        <v>212301</v>
      </c>
      <c r="D76" s="52" t="s">
        <v>293</v>
      </c>
      <c r="E76" s="51">
        <v>3</v>
      </c>
      <c r="F76" s="53" t="s">
        <v>261</v>
      </c>
      <c r="G76" s="131">
        <v>420</v>
      </c>
      <c r="H76" s="132">
        <v>223.09999999999997</v>
      </c>
      <c r="I76" s="132">
        <v>164.5</v>
      </c>
      <c r="J76" s="132">
        <v>12.1</v>
      </c>
      <c r="K76" s="132">
        <v>11.6</v>
      </c>
      <c r="L76" s="132">
        <v>8.6999999999999993</v>
      </c>
      <c r="M76" s="133">
        <v>84</v>
      </c>
      <c r="N76" s="132">
        <v>53.3</v>
      </c>
      <c r="O76" s="132">
        <v>27.3</v>
      </c>
      <c r="P76" s="132">
        <v>3.4</v>
      </c>
      <c r="Q76" s="132">
        <v>0</v>
      </c>
      <c r="R76" s="132">
        <v>0</v>
      </c>
      <c r="S76" s="133">
        <v>49.999999999999993</v>
      </c>
      <c r="T76" s="132">
        <v>21.5</v>
      </c>
      <c r="U76" s="132">
        <v>19.8</v>
      </c>
      <c r="V76" s="132">
        <v>2.9</v>
      </c>
      <c r="W76" s="132">
        <v>2.9</v>
      </c>
      <c r="X76" s="132">
        <v>2.9</v>
      </c>
      <c r="Y76" s="133">
        <v>146</v>
      </c>
      <c r="Z76" s="132">
        <v>75.599999999999994</v>
      </c>
      <c r="AA76" s="132">
        <v>58.8</v>
      </c>
      <c r="AB76" s="132">
        <v>2.9</v>
      </c>
      <c r="AC76" s="132">
        <v>5.8</v>
      </c>
      <c r="AD76" s="132">
        <v>2.9</v>
      </c>
      <c r="AE76" s="133">
        <v>140.00000000000003</v>
      </c>
      <c r="AF76" s="132">
        <v>72.7</v>
      </c>
      <c r="AG76" s="132">
        <v>58.6</v>
      </c>
      <c r="AH76" s="132">
        <v>2.9</v>
      </c>
      <c r="AI76" s="132">
        <v>2.9</v>
      </c>
      <c r="AJ76" s="132">
        <v>2.9</v>
      </c>
    </row>
    <row r="77" spans="1:36" ht="38.25">
      <c r="A77" s="19" t="s">
        <v>20</v>
      </c>
      <c r="B77" s="20">
        <v>502201</v>
      </c>
      <c r="C77" s="51">
        <v>220101</v>
      </c>
      <c r="D77" s="52" t="s">
        <v>61</v>
      </c>
      <c r="E77" s="51">
        <v>3</v>
      </c>
      <c r="F77" s="53" t="s">
        <v>261</v>
      </c>
      <c r="G77" s="131">
        <v>42630</v>
      </c>
      <c r="H77" s="132">
        <v>2140.6000000000004</v>
      </c>
      <c r="I77" s="132">
        <v>39806.6</v>
      </c>
      <c r="J77" s="132">
        <v>130.4</v>
      </c>
      <c r="K77" s="132">
        <v>516.4</v>
      </c>
      <c r="L77" s="132">
        <v>36</v>
      </c>
      <c r="M77" s="133">
        <v>11925</v>
      </c>
      <c r="N77" s="132">
        <v>94.4</v>
      </c>
      <c r="O77" s="132">
        <v>11659.9</v>
      </c>
      <c r="P77" s="132">
        <v>32.6</v>
      </c>
      <c r="Q77" s="132">
        <v>129.1</v>
      </c>
      <c r="R77" s="132">
        <v>9</v>
      </c>
      <c r="S77" s="133">
        <v>11727</v>
      </c>
      <c r="T77" s="132">
        <v>94.4</v>
      </c>
      <c r="U77" s="132">
        <v>11461.9</v>
      </c>
      <c r="V77" s="132">
        <v>32.6</v>
      </c>
      <c r="W77" s="132">
        <v>129.1</v>
      </c>
      <c r="X77" s="132">
        <v>9</v>
      </c>
      <c r="Y77" s="133">
        <v>8610</v>
      </c>
      <c r="Z77" s="132">
        <v>94.4</v>
      </c>
      <c r="AA77" s="132">
        <v>8344.9</v>
      </c>
      <c r="AB77" s="132">
        <v>32.6</v>
      </c>
      <c r="AC77" s="132">
        <v>129.1</v>
      </c>
      <c r="AD77" s="132">
        <v>9</v>
      </c>
      <c r="AE77" s="133">
        <v>10368</v>
      </c>
      <c r="AF77" s="132">
        <v>1857.4</v>
      </c>
      <c r="AG77" s="132">
        <v>8339.9</v>
      </c>
      <c r="AH77" s="132">
        <v>32.6</v>
      </c>
      <c r="AI77" s="132">
        <v>129.1</v>
      </c>
      <c r="AJ77" s="132">
        <v>9</v>
      </c>
    </row>
    <row r="78" spans="1:36" ht="38.25">
      <c r="A78" s="19" t="s">
        <v>20</v>
      </c>
      <c r="B78" s="20">
        <v>502301</v>
      </c>
      <c r="C78" s="51">
        <v>230101</v>
      </c>
      <c r="D78" s="52" t="s">
        <v>62</v>
      </c>
      <c r="E78" s="51">
        <v>3</v>
      </c>
      <c r="F78" s="53" t="s">
        <v>261</v>
      </c>
      <c r="G78" s="131">
        <v>354737</v>
      </c>
      <c r="H78" s="132">
        <v>268755.90000000002</v>
      </c>
      <c r="I78" s="132">
        <v>8815.1000000000095</v>
      </c>
      <c r="J78" s="132">
        <v>2625.6</v>
      </c>
      <c r="K78" s="132">
        <v>73884.399999999994</v>
      </c>
      <c r="L78" s="132">
        <v>656</v>
      </c>
      <c r="M78" s="133">
        <v>89647</v>
      </c>
      <c r="N78" s="132">
        <v>68157</v>
      </c>
      <c r="O78" s="132">
        <v>2198.5</v>
      </c>
      <c r="P78" s="132">
        <v>656.4</v>
      </c>
      <c r="Q78" s="132">
        <v>18471.099999999999</v>
      </c>
      <c r="R78" s="132">
        <v>164</v>
      </c>
      <c r="S78" s="133">
        <v>98228</v>
      </c>
      <c r="T78" s="132">
        <v>76656</v>
      </c>
      <c r="U78" s="132">
        <v>2280.5</v>
      </c>
      <c r="V78" s="132">
        <v>656.4</v>
      </c>
      <c r="W78" s="132">
        <v>18471.099999999999</v>
      </c>
      <c r="X78" s="132">
        <v>164</v>
      </c>
      <c r="Y78" s="133">
        <v>82327</v>
      </c>
      <c r="Z78" s="132">
        <v>60864.399999999994</v>
      </c>
      <c r="AA78" s="132">
        <v>2171.1000000000099</v>
      </c>
      <c r="AB78" s="132">
        <v>656.4</v>
      </c>
      <c r="AC78" s="132">
        <v>18471.099999999999</v>
      </c>
      <c r="AD78" s="132">
        <v>164</v>
      </c>
      <c r="AE78" s="133">
        <v>84535</v>
      </c>
      <c r="AF78" s="132">
        <v>63078.5</v>
      </c>
      <c r="AG78" s="132">
        <v>2165</v>
      </c>
      <c r="AH78" s="132">
        <v>656.4</v>
      </c>
      <c r="AI78" s="132">
        <v>18471.099999999999</v>
      </c>
      <c r="AJ78" s="132">
        <v>164</v>
      </c>
    </row>
    <row r="79" spans="1:36" ht="38.25">
      <c r="A79" s="19" t="s">
        <v>27</v>
      </c>
      <c r="B79" s="20">
        <v>502303</v>
      </c>
      <c r="C79" s="51">
        <v>230301</v>
      </c>
      <c r="D79" s="52" t="s">
        <v>294</v>
      </c>
      <c r="E79" s="51">
        <v>3</v>
      </c>
      <c r="F79" s="53" t="s">
        <v>261</v>
      </c>
      <c r="G79" s="131">
        <v>815.99999999999989</v>
      </c>
      <c r="H79" s="132">
        <v>132.19999999999999</v>
      </c>
      <c r="I79" s="132">
        <v>467.9</v>
      </c>
      <c r="J79" s="132">
        <v>25.6</v>
      </c>
      <c r="K79" s="132">
        <v>166.7</v>
      </c>
      <c r="L79" s="132">
        <v>23.6</v>
      </c>
      <c r="M79" s="133">
        <v>0</v>
      </c>
      <c r="N79" s="132">
        <v>0</v>
      </c>
      <c r="O79" s="132">
        <v>0</v>
      </c>
      <c r="P79" s="132">
        <v>0</v>
      </c>
      <c r="Q79" s="132">
        <v>0</v>
      </c>
      <c r="R79" s="132">
        <v>0</v>
      </c>
      <c r="S79" s="133">
        <v>0</v>
      </c>
      <c r="T79" s="132">
        <v>0</v>
      </c>
      <c r="U79" s="132">
        <v>0</v>
      </c>
      <c r="V79" s="132">
        <v>0</v>
      </c>
      <c r="W79" s="132">
        <v>0</v>
      </c>
      <c r="X79" s="132">
        <v>0</v>
      </c>
      <c r="Y79" s="133">
        <v>413.00000000000006</v>
      </c>
      <c r="Z79" s="132">
        <v>66.099999999999994</v>
      </c>
      <c r="AA79" s="132">
        <v>237.5</v>
      </c>
      <c r="AB79" s="132">
        <v>12.8</v>
      </c>
      <c r="AC79" s="132">
        <v>84.8</v>
      </c>
      <c r="AD79" s="132">
        <v>11.8</v>
      </c>
      <c r="AE79" s="133">
        <v>403.00000000000006</v>
      </c>
      <c r="AF79" s="132">
        <v>66.099999999999994</v>
      </c>
      <c r="AG79" s="132">
        <v>230.4</v>
      </c>
      <c r="AH79" s="132">
        <v>12.8</v>
      </c>
      <c r="AI79" s="132">
        <v>81.900000000000006</v>
      </c>
      <c r="AJ79" s="132">
        <v>11.8</v>
      </c>
    </row>
    <row r="80" spans="1:36" ht="38.25">
      <c r="A80" s="19" t="s">
        <v>20</v>
      </c>
      <c r="B80" s="20">
        <v>502401</v>
      </c>
      <c r="C80" s="51">
        <v>240101</v>
      </c>
      <c r="D80" s="52" t="s">
        <v>63</v>
      </c>
      <c r="E80" s="51">
        <v>3</v>
      </c>
      <c r="F80" s="53" t="s">
        <v>261</v>
      </c>
      <c r="G80" s="131">
        <v>214423</v>
      </c>
      <c r="H80" s="132">
        <v>506.79999999999995</v>
      </c>
      <c r="I80" s="132">
        <v>165824.70000000001</v>
      </c>
      <c r="J80" s="132">
        <v>12</v>
      </c>
      <c r="K80" s="132">
        <v>48063.5</v>
      </c>
      <c r="L80" s="132">
        <v>16</v>
      </c>
      <c r="M80" s="133">
        <v>49561</v>
      </c>
      <c r="N80" s="132">
        <v>52</v>
      </c>
      <c r="O80" s="132">
        <v>37476.199999999997</v>
      </c>
      <c r="P80" s="132">
        <v>3</v>
      </c>
      <c r="Q80" s="132">
        <v>12025.8</v>
      </c>
      <c r="R80" s="132">
        <v>4</v>
      </c>
      <c r="S80" s="133">
        <v>51706</v>
      </c>
      <c r="T80" s="132">
        <v>151.6</v>
      </c>
      <c r="U80" s="132">
        <v>39561.300000000003</v>
      </c>
      <c r="V80" s="132">
        <v>3</v>
      </c>
      <c r="W80" s="132">
        <v>11986.1</v>
      </c>
      <c r="X80" s="132">
        <v>4</v>
      </c>
      <c r="Y80" s="133">
        <v>56580</v>
      </c>
      <c r="Z80" s="132">
        <v>151.6</v>
      </c>
      <c r="AA80" s="132">
        <v>44395.6</v>
      </c>
      <c r="AB80" s="132">
        <v>3</v>
      </c>
      <c r="AC80" s="132">
        <v>12025.8</v>
      </c>
      <c r="AD80" s="132">
        <v>4</v>
      </c>
      <c r="AE80" s="133">
        <v>56576</v>
      </c>
      <c r="AF80" s="132">
        <v>151.6</v>
      </c>
      <c r="AG80" s="132">
        <v>44391.6</v>
      </c>
      <c r="AH80" s="132">
        <v>3</v>
      </c>
      <c r="AI80" s="132">
        <v>12025.8</v>
      </c>
      <c r="AJ80" s="132">
        <v>4</v>
      </c>
    </row>
    <row r="81" spans="1:36" ht="38.25">
      <c r="A81" s="19" t="s">
        <v>20</v>
      </c>
      <c r="B81" s="20">
        <v>502501</v>
      </c>
      <c r="C81" s="51">
        <v>250101</v>
      </c>
      <c r="D81" s="52" t="s">
        <v>64</v>
      </c>
      <c r="E81" s="51">
        <v>3</v>
      </c>
      <c r="F81" s="53" t="s">
        <v>261</v>
      </c>
      <c r="G81" s="131">
        <v>60811.999999999993</v>
      </c>
      <c r="H81" s="132">
        <v>55985.299999999996</v>
      </c>
      <c r="I81" s="132">
        <v>3137.8</v>
      </c>
      <c r="J81" s="132">
        <v>199.7</v>
      </c>
      <c r="K81" s="132">
        <v>1023.2</v>
      </c>
      <c r="L81" s="132">
        <v>466</v>
      </c>
      <c r="M81" s="133">
        <v>25447</v>
      </c>
      <c r="N81" s="132">
        <v>24704</v>
      </c>
      <c r="O81" s="132">
        <v>458.4</v>
      </c>
      <c r="P81" s="132">
        <v>12.8</v>
      </c>
      <c r="Q81" s="132">
        <v>255.8</v>
      </c>
      <c r="R81" s="132">
        <v>16</v>
      </c>
      <c r="S81" s="133">
        <v>28559.999999999996</v>
      </c>
      <c r="T81" s="132">
        <v>27633.1</v>
      </c>
      <c r="U81" s="132">
        <v>458.8</v>
      </c>
      <c r="V81" s="132">
        <v>62.3</v>
      </c>
      <c r="W81" s="132">
        <v>255.8</v>
      </c>
      <c r="X81" s="132">
        <v>150</v>
      </c>
      <c r="Y81" s="133">
        <v>3402</v>
      </c>
      <c r="Z81" s="132">
        <v>1823.0999999999995</v>
      </c>
      <c r="AA81" s="132">
        <v>1110.8</v>
      </c>
      <c r="AB81" s="132">
        <v>62.3</v>
      </c>
      <c r="AC81" s="132">
        <v>255.8</v>
      </c>
      <c r="AD81" s="132">
        <v>150</v>
      </c>
      <c r="AE81" s="133">
        <v>3403</v>
      </c>
      <c r="AF81" s="132">
        <v>1825.0999999999995</v>
      </c>
      <c r="AG81" s="132">
        <v>1109.8</v>
      </c>
      <c r="AH81" s="132">
        <v>62.3</v>
      </c>
      <c r="AI81" s="132">
        <v>255.8</v>
      </c>
      <c r="AJ81" s="132">
        <v>150</v>
      </c>
    </row>
    <row r="82" spans="1:36" ht="38.25">
      <c r="A82" s="19" t="s">
        <v>20</v>
      </c>
      <c r="B82" s="20">
        <v>502502</v>
      </c>
      <c r="C82" s="51">
        <v>250401</v>
      </c>
      <c r="D82" s="52" t="s">
        <v>295</v>
      </c>
      <c r="E82" s="51">
        <v>3</v>
      </c>
      <c r="F82" s="53" t="s">
        <v>261</v>
      </c>
      <c r="G82" s="131">
        <v>30340</v>
      </c>
      <c r="H82" s="132">
        <v>25760.2</v>
      </c>
      <c r="I82" s="132">
        <v>4023.699999999998</v>
      </c>
      <c r="J82" s="132">
        <v>39.200000000000003</v>
      </c>
      <c r="K82" s="132">
        <v>504.90000000000003</v>
      </c>
      <c r="L82" s="132">
        <v>12</v>
      </c>
      <c r="M82" s="133">
        <v>6079</v>
      </c>
      <c r="N82" s="132">
        <v>5832.0000000000009</v>
      </c>
      <c r="O82" s="132">
        <v>108.19999999999899</v>
      </c>
      <c r="P82" s="132">
        <v>9.8000000000000007</v>
      </c>
      <c r="Q82" s="132">
        <v>126</v>
      </c>
      <c r="R82" s="132">
        <v>3</v>
      </c>
      <c r="S82" s="133">
        <v>6067.9999999999991</v>
      </c>
      <c r="T82" s="132">
        <v>5821.7</v>
      </c>
      <c r="U82" s="132">
        <v>107.19999999999899</v>
      </c>
      <c r="V82" s="132">
        <v>9.8000000000000007</v>
      </c>
      <c r="W82" s="132">
        <v>126.3</v>
      </c>
      <c r="X82" s="132">
        <v>3</v>
      </c>
      <c r="Y82" s="133">
        <v>9098.9999999999982</v>
      </c>
      <c r="Z82" s="132">
        <v>7055.7</v>
      </c>
      <c r="AA82" s="132">
        <v>1904.2</v>
      </c>
      <c r="AB82" s="132">
        <v>9.8000000000000007</v>
      </c>
      <c r="AC82" s="132">
        <v>126.3</v>
      </c>
      <c r="AD82" s="132">
        <v>3</v>
      </c>
      <c r="AE82" s="133">
        <v>9093.9999999999982</v>
      </c>
      <c r="AF82" s="132">
        <v>7050.8</v>
      </c>
      <c r="AG82" s="132">
        <v>1904.1</v>
      </c>
      <c r="AH82" s="132">
        <v>9.8000000000000007</v>
      </c>
      <c r="AI82" s="132">
        <v>126.3</v>
      </c>
      <c r="AJ82" s="132">
        <v>3</v>
      </c>
    </row>
    <row r="83" spans="1:36" ht="38.25">
      <c r="A83" s="19" t="s">
        <v>20</v>
      </c>
      <c r="B83" s="20">
        <v>506201</v>
      </c>
      <c r="C83" s="51">
        <v>260301</v>
      </c>
      <c r="D83" s="52" t="s">
        <v>65</v>
      </c>
      <c r="E83" s="51">
        <v>3</v>
      </c>
      <c r="F83" s="53" t="s">
        <v>261</v>
      </c>
      <c r="G83" s="131">
        <v>103937.00000000001</v>
      </c>
      <c r="H83" s="132">
        <v>93001.000000000015</v>
      </c>
      <c r="I83" s="132">
        <v>5988.5</v>
      </c>
      <c r="J83" s="132">
        <v>1021</v>
      </c>
      <c r="K83" s="132">
        <v>2872.8999999999996</v>
      </c>
      <c r="L83" s="132">
        <v>1053.5999999999999</v>
      </c>
      <c r="M83" s="133">
        <v>25124</v>
      </c>
      <c r="N83" s="132">
        <v>23120</v>
      </c>
      <c r="O83" s="132">
        <v>1264.9000000000001</v>
      </c>
      <c r="P83" s="132">
        <v>41.5</v>
      </c>
      <c r="Q83" s="132">
        <v>617.5</v>
      </c>
      <c r="R83" s="132">
        <v>80.099999999999994</v>
      </c>
      <c r="S83" s="133">
        <v>26912</v>
      </c>
      <c r="T83" s="132">
        <v>23316.3</v>
      </c>
      <c r="U83" s="132">
        <v>2192.9</v>
      </c>
      <c r="V83" s="132">
        <v>326.5</v>
      </c>
      <c r="W83" s="132">
        <v>751.8</v>
      </c>
      <c r="X83" s="132">
        <v>324.5</v>
      </c>
      <c r="Y83" s="133">
        <v>25951</v>
      </c>
      <c r="Z83" s="132">
        <v>23282.400000000001</v>
      </c>
      <c r="AA83" s="132">
        <v>1265.8</v>
      </c>
      <c r="AB83" s="132">
        <v>326.5</v>
      </c>
      <c r="AC83" s="132">
        <v>751.8</v>
      </c>
      <c r="AD83" s="132">
        <v>324.5</v>
      </c>
      <c r="AE83" s="133">
        <v>25950</v>
      </c>
      <c r="AF83" s="132">
        <v>23282.3</v>
      </c>
      <c r="AG83" s="132">
        <v>1264.9000000000001</v>
      </c>
      <c r="AH83" s="132">
        <v>326.5</v>
      </c>
      <c r="AI83" s="132">
        <v>751.8</v>
      </c>
      <c r="AJ83" s="132">
        <v>324.5</v>
      </c>
    </row>
    <row r="84" spans="1:36" ht="38.25">
      <c r="A84" s="19" t="s">
        <v>35</v>
      </c>
      <c r="B84" s="20">
        <v>506202</v>
      </c>
      <c r="C84" s="51">
        <v>260401</v>
      </c>
      <c r="D84" s="52" t="s">
        <v>66</v>
      </c>
      <c r="E84" s="51">
        <v>3</v>
      </c>
      <c r="F84" s="53" t="s">
        <v>261</v>
      </c>
      <c r="G84" s="131">
        <v>36585</v>
      </c>
      <c r="H84" s="132">
        <v>22306.5</v>
      </c>
      <c r="I84" s="132">
        <v>8129.699999999998</v>
      </c>
      <c r="J84" s="132">
        <v>384.4</v>
      </c>
      <c r="K84" s="132">
        <v>5395.6</v>
      </c>
      <c r="L84" s="132">
        <v>368.8</v>
      </c>
      <c r="M84" s="133">
        <v>5437</v>
      </c>
      <c r="N84" s="132">
        <v>4358.3</v>
      </c>
      <c r="O84" s="132">
        <v>604.099999999999</v>
      </c>
      <c r="P84" s="132">
        <v>96.1</v>
      </c>
      <c r="Q84" s="132">
        <v>286.3</v>
      </c>
      <c r="R84" s="132">
        <v>92.2</v>
      </c>
      <c r="S84" s="133">
        <v>7139.9999999999991</v>
      </c>
      <c r="T84" s="132">
        <v>4645.3999999999996</v>
      </c>
      <c r="U84" s="132">
        <v>603.19999999999902</v>
      </c>
      <c r="V84" s="132">
        <v>96.1</v>
      </c>
      <c r="W84" s="132">
        <v>1703.1</v>
      </c>
      <c r="X84" s="132">
        <v>92.2</v>
      </c>
      <c r="Y84" s="133">
        <v>12004</v>
      </c>
      <c r="Z84" s="132">
        <v>6651.4</v>
      </c>
      <c r="AA84" s="132">
        <v>3461.2</v>
      </c>
      <c r="AB84" s="132">
        <v>96.1</v>
      </c>
      <c r="AC84" s="132">
        <v>1703.1</v>
      </c>
      <c r="AD84" s="132">
        <v>92.2</v>
      </c>
      <c r="AE84" s="133">
        <v>12004</v>
      </c>
      <c r="AF84" s="132">
        <v>6651.4</v>
      </c>
      <c r="AG84" s="132">
        <v>3461.2</v>
      </c>
      <c r="AH84" s="132">
        <v>96.1</v>
      </c>
      <c r="AI84" s="132">
        <v>1703.1</v>
      </c>
      <c r="AJ84" s="132">
        <v>92.2</v>
      </c>
    </row>
    <row r="85" spans="1:36" ht="38.25">
      <c r="A85" s="19" t="s">
        <v>20</v>
      </c>
      <c r="B85" s="20">
        <v>506901</v>
      </c>
      <c r="C85" s="51">
        <v>261501</v>
      </c>
      <c r="D85" s="52" t="s">
        <v>174</v>
      </c>
      <c r="E85" s="51">
        <v>3</v>
      </c>
      <c r="F85" s="53" t="s">
        <v>261</v>
      </c>
      <c r="G85" s="131">
        <v>170688.00000000003</v>
      </c>
      <c r="H85" s="132">
        <v>147823.20000000001</v>
      </c>
      <c r="I85" s="132">
        <v>17118.000000000022</v>
      </c>
      <c r="J85" s="132">
        <v>70</v>
      </c>
      <c r="K85" s="132">
        <v>5226.8</v>
      </c>
      <c r="L85" s="132">
        <v>450</v>
      </c>
      <c r="M85" s="133">
        <v>42755.000000000007</v>
      </c>
      <c r="N85" s="132">
        <v>39702</v>
      </c>
      <c r="O85" s="132">
        <v>1616.30000000001</v>
      </c>
      <c r="P85" s="132">
        <v>17.5</v>
      </c>
      <c r="Q85" s="132">
        <v>1306.7</v>
      </c>
      <c r="R85" s="132">
        <v>112.5</v>
      </c>
      <c r="S85" s="133">
        <v>49313</v>
      </c>
      <c r="T85" s="132">
        <v>35604.1</v>
      </c>
      <c r="U85" s="132">
        <v>12272.2</v>
      </c>
      <c r="V85" s="132">
        <v>17.5</v>
      </c>
      <c r="W85" s="132">
        <v>1306.7</v>
      </c>
      <c r="X85" s="132">
        <v>112.5</v>
      </c>
      <c r="Y85" s="133">
        <v>41676</v>
      </c>
      <c r="Z85" s="132">
        <v>38624</v>
      </c>
      <c r="AA85" s="132">
        <v>1615.3</v>
      </c>
      <c r="AB85" s="132">
        <v>17.5</v>
      </c>
      <c r="AC85" s="132">
        <v>1306.7</v>
      </c>
      <c r="AD85" s="132">
        <v>112.5</v>
      </c>
      <c r="AE85" s="133">
        <v>36944</v>
      </c>
      <c r="AF85" s="132">
        <v>33893.099999999991</v>
      </c>
      <c r="AG85" s="132">
        <v>1614.20000000001</v>
      </c>
      <c r="AH85" s="132">
        <v>17.5</v>
      </c>
      <c r="AI85" s="132">
        <v>1306.7</v>
      </c>
      <c r="AJ85" s="132">
        <v>112.5</v>
      </c>
    </row>
    <row r="86" spans="1:36" ht="38.25">
      <c r="A86" s="19" t="s">
        <v>20</v>
      </c>
      <c r="B86" s="20">
        <v>502603</v>
      </c>
      <c r="C86" s="51">
        <v>261601</v>
      </c>
      <c r="D86" s="52" t="s">
        <v>67</v>
      </c>
      <c r="E86" s="51">
        <v>3</v>
      </c>
      <c r="F86" s="53" t="s">
        <v>261</v>
      </c>
      <c r="G86" s="131">
        <v>43496</v>
      </c>
      <c r="H86" s="132">
        <v>39180.699999999997</v>
      </c>
      <c r="I86" s="132">
        <v>2501.700000000003</v>
      </c>
      <c r="J86" s="132">
        <v>31.6</v>
      </c>
      <c r="K86" s="132">
        <v>1660</v>
      </c>
      <c r="L86" s="132">
        <v>122</v>
      </c>
      <c r="M86" s="133">
        <v>10596</v>
      </c>
      <c r="N86" s="132">
        <v>9516.4</v>
      </c>
      <c r="O86" s="132">
        <v>626.20000000000095</v>
      </c>
      <c r="P86" s="132">
        <v>7.9</v>
      </c>
      <c r="Q86" s="132">
        <v>415</v>
      </c>
      <c r="R86" s="132">
        <v>30.5</v>
      </c>
      <c r="S86" s="133">
        <v>10596</v>
      </c>
      <c r="T86" s="132">
        <v>9517.4</v>
      </c>
      <c r="U86" s="132">
        <v>625.20000000000095</v>
      </c>
      <c r="V86" s="132">
        <v>7.9</v>
      </c>
      <c r="W86" s="132">
        <v>415</v>
      </c>
      <c r="X86" s="132">
        <v>30.5</v>
      </c>
      <c r="Y86" s="133">
        <v>11711</v>
      </c>
      <c r="Z86" s="132">
        <v>10632.4</v>
      </c>
      <c r="AA86" s="132">
        <v>625.20000000000095</v>
      </c>
      <c r="AB86" s="132">
        <v>7.9</v>
      </c>
      <c r="AC86" s="132">
        <v>415</v>
      </c>
      <c r="AD86" s="132">
        <v>30.5</v>
      </c>
      <c r="AE86" s="133">
        <v>10593</v>
      </c>
      <c r="AF86" s="132">
        <v>9514.5</v>
      </c>
      <c r="AG86" s="132">
        <v>625.1</v>
      </c>
      <c r="AH86" s="132">
        <v>7.9</v>
      </c>
      <c r="AI86" s="132">
        <v>415</v>
      </c>
      <c r="AJ86" s="132">
        <v>30.5</v>
      </c>
    </row>
    <row r="87" spans="1:36" ht="38.25">
      <c r="A87" s="19" t="s">
        <v>20</v>
      </c>
      <c r="B87" s="20">
        <v>502605</v>
      </c>
      <c r="C87" s="51">
        <v>261901</v>
      </c>
      <c r="D87" s="52" t="s">
        <v>296</v>
      </c>
      <c r="E87" s="51">
        <v>3</v>
      </c>
      <c r="F87" s="53" t="s">
        <v>261</v>
      </c>
      <c r="G87" s="131">
        <v>37500.999999999993</v>
      </c>
      <c r="H87" s="132">
        <v>34642.099999999991</v>
      </c>
      <c r="I87" s="132">
        <v>1365.300000000004</v>
      </c>
      <c r="J87" s="132">
        <v>38.799999999999997</v>
      </c>
      <c r="K87" s="132">
        <v>1427.6</v>
      </c>
      <c r="L87" s="132">
        <v>27.2</v>
      </c>
      <c r="M87" s="133">
        <v>7743</v>
      </c>
      <c r="N87" s="132">
        <v>7261.4</v>
      </c>
      <c r="O87" s="132">
        <v>108.200000000001</v>
      </c>
      <c r="P87" s="132">
        <v>9.6999999999999993</v>
      </c>
      <c r="Q87" s="132">
        <v>356.9</v>
      </c>
      <c r="R87" s="132">
        <v>6.8</v>
      </c>
      <c r="S87" s="133">
        <v>9350</v>
      </c>
      <c r="T87" s="132">
        <v>7938.2</v>
      </c>
      <c r="U87" s="132">
        <v>1038.4000000000001</v>
      </c>
      <c r="V87" s="132">
        <v>9.6999999999999993</v>
      </c>
      <c r="W87" s="132">
        <v>356.9</v>
      </c>
      <c r="X87" s="132">
        <v>6.8</v>
      </c>
      <c r="Y87" s="133">
        <v>8922</v>
      </c>
      <c r="Z87" s="132">
        <v>8439.1999999999989</v>
      </c>
      <c r="AA87" s="132">
        <v>109.400000000002</v>
      </c>
      <c r="AB87" s="132">
        <v>9.6999999999999993</v>
      </c>
      <c r="AC87" s="132">
        <v>356.9</v>
      </c>
      <c r="AD87" s="132">
        <v>6.8</v>
      </c>
      <c r="AE87" s="133">
        <v>11486</v>
      </c>
      <c r="AF87" s="132">
        <v>11003.3</v>
      </c>
      <c r="AG87" s="132">
        <v>109.30000000000101</v>
      </c>
      <c r="AH87" s="132">
        <v>9.6999999999999993</v>
      </c>
      <c r="AI87" s="132">
        <v>356.9</v>
      </c>
      <c r="AJ87" s="132">
        <v>6.8</v>
      </c>
    </row>
    <row r="88" spans="1:36" ht="38.25">
      <c r="A88" s="19" t="s">
        <v>20</v>
      </c>
      <c r="B88" s="20">
        <v>502606</v>
      </c>
      <c r="C88" s="51">
        <v>262101</v>
      </c>
      <c r="D88" s="52" t="s">
        <v>68</v>
      </c>
      <c r="E88" s="51">
        <v>3</v>
      </c>
      <c r="F88" s="53" t="s">
        <v>261</v>
      </c>
      <c r="G88" s="131">
        <v>121079.99999999999</v>
      </c>
      <c r="H88" s="132">
        <v>96561.099999999991</v>
      </c>
      <c r="I88" s="132">
        <v>16252.8</v>
      </c>
      <c r="J88" s="132">
        <v>1188.4000000000001</v>
      </c>
      <c r="K88" s="132">
        <v>5968.8</v>
      </c>
      <c r="L88" s="132">
        <v>1108.9000000000001</v>
      </c>
      <c r="M88" s="133">
        <v>29655</v>
      </c>
      <c r="N88" s="132">
        <v>24248</v>
      </c>
      <c r="O88" s="132">
        <v>3578.6</v>
      </c>
      <c r="P88" s="132">
        <v>158.80000000000001</v>
      </c>
      <c r="Q88" s="132">
        <v>1492.2</v>
      </c>
      <c r="R88" s="132">
        <v>177.4</v>
      </c>
      <c r="S88" s="133">
        <v>32039</v>
      </c>
      <c r="T88" s="132">
        <v>24366.7</v>
      </c>
      <c r="U88" s="132">
        <v>5526.4</v>
      </c>
      <c r="V88" s="132">
        <v>343.2</v>
      </c>
      <c r="W88" s="132">
        <v>1492.2</v>
      </c>
      <c r="X88" s="132">
        <v>310.5</v>
      </c>
      <c r="Y88" s="133">
        <v>29334.000000000004</v>
      </c>
      <c r="Z88" s="132">
        <v>23610.7</v>
      </c>
      <c r="AA88" s="132">
        <v>3577.4</v>
      </c>
      <c r="AB88" s="132">
        <v>343.2</v>
      </c>
      <c r="AC88" s="132">
        <v>1492.2</v>
      </c>
      <c r="AD88" s="132">
        <v>310.5</v>
      </c>
      <c r="AE88" s="133">
        <v>30052</v>
      </c>
      <c r="AF88" s="132">
        <v>24335.699999999997</v>
      </c>
      <c r="AG88" s="132">
        <v>3570.4</v>
      </c>
      <c r="AH88" s="132">
        <v>343.2</v>
      </c>
      <c r="AI88" s="132">
        <v>1492.2</v>
      </c>
      <c r="AJ88" s="132">
        <v>310.5</v>
      </c>
    </row>
    <row r="89" spans="1:36" ht="38.25">
      <c r="A89" s="19" t="s">
        <v>20</v>
      </c>
      <c r="B89" s="20">
        <v>502630</v>
      </c>
      <c r="C89" s="51">
        <v>263001</v>
      </c>
      <c r="D89" s="52" t="s">
        <v>69</v>
      </c>
      <c r="E89" s="51">
        <v>3</v>
      </c>
      <c r="F89" s="53" t="s">
        <v>261</v>
      </c>
      <c r="G89" s="131">
        <v>875114.00000000012</v>
      </c>
      <c r="H89" s="132">
        <v>694880.20000000007</v>
      </c>
      <c r="I89" s="132">
        <v>141708.4</v>
      </c>
      <c r="J89" s="132">
        <v>1936.8</v>
      </c>
      <c r="K89" s="132">
        <v>34775</v>
      </c>
      <c r="L89" s="132">
        <v>1813.6</v>
      </c>
      <c r="M89" s="133">
        <v>172708</v>
      </c>
      <c r="N89" s="132">
        <v>147210</v>
      </c>
      <c r="O89" s="132">
        <v>15867.1</v>
      </c>
      <c r="P89" s="132">
        <v>484.2</v>
      </c>
      <c r="Q89" s="132">
        <v>8693.2999999999993</v>
      </c>
      <c r="R89" s="132">
        <v>453.4</v>
      </c>
      <c r="S89" s="133">
        <v>187285</v>
      </c>
      <c r="T89" s="132">
        <v>161787.4</v>
      </c>
      <c r="U89" s="132">
        <v>15866.1</v>
      </c>
      <c r="V89" s="132">
        <v>484.2</v>
      </c>
      <c r="W89" s="132">
        <v>8693.9</v>
      </c>
      <c r="X89" s="132">
        <v>453.4</v>
      </c>
      <c r="Y89" s="133">
        <v>257566</v>
      </c>
      <c r="Z89" s="132">
        <v>192945.4</v>
      </c>
      <c r="AA89" s="132">
        <v>54989.1</v>
      </c>
      <c r="AB89" s="132">
        <v>484.2</v>
      </c>
      <c r="AC89" s="132">
        <v>8693.9</v>
      </c>
      <c r="AD89" s="132">
        <v>453.4</v>
      </c>
      <c r="AE89" s="133">
        <v>257555</v>
      </c>
      <c r="AF89" s="132">
        <v>192937.4</v>
      </c>
      <c r="AG89" s="132">
        <v>54986.1</v>
      </c>
      <c r="AH89" s="132">
        <v>484.2</v>
      </c>
      <c r="AI89" s="132">
        <v>8693.9</v>
      </c>
      <c r="AJ89" s="132">
        <v>453.4</v>
      </c>
    </row>
    <row r="90" spans="1:36" ht="38.25">
      <c r="A90" s="19" t="s">
        <v>27</v>
      </c>
      <c r="B90" s="20">
        <v>502632</v>
      </c>
      <c r="C90" s="51">
        <v>263201</v>
      </c>
      <c r="D90" s="52" t="s">
        <v>297</v>
      </c>
      <c r="E90" s="51">
        <v>3</v>
      </c>
      <c r="F90" s="53" t="s">
        <v>261</v>
      </c>
      <c r="G90" s="131">
        <v>530</v>
      </c>
      <c r="H90" s="132">
        <v>113.80000000000001</v>
      </c>
      <c r="I90" s="132">
        <v>264</v>
      </c>
      <c r="J90" s="132">
        <v>5</v>
      </c>
      <c r="K90" s="132">
        <v>147.19999999999999</v>
      </c>
      <c r="L90" s="132">
        <v>0</v>
      </c>
      <c r="M90" s="133">
        <v>0</v>
      </c>
      <c r="N90" s="132">
        <v>0</v>
      </c>
      <c r="O90" s="132">
        <v>0</v>
      </c>
      <c r="P90" s="132">
        <v>0</v>
      </c>
      <c r="Q90" s="132">
        <v>0</v>
      </c>
      <c r="R90" s="132">
        <v>0</v>
      </c>
      <c r="S90" s="133">
        <v>96</v>
      </c>
      <c r="T90" s="132">
        <v>31</v>
      </c>
      <c r="U90" s="132">
        <v>41</v>
      </c>
      <c r="V90" s="132">
        <v>1</v>
      </c>
      <c r="W90" s="132">
        <v>23</v>
      </c>
      <c r="X90" s="132">
        <v>0</v>
      </c>
      <c r="Y90" s="133">
        <v>217</v>
      </c>
      <c r="Z90" s="132">
        <v>41.4</v>
      </c>
      <c r="AA90" s="132">
        <v>111.5</v>
      </c>
      <c r="AB90" s="132">
        <v>2</v>
      </c>
      <c r="AC90" s="132">
        <v>62.1</v>
      </c>
      <c r="AD90" s="132">
        <v>0</v>
      </c>
      <c r="AE90" s="133">
        <v>217</v>
      </c>
      <c r="AF90" s="132">
        <v>41.4</v>
      </c>
      <c r="AG90" s="132">
        <v>111.5</v>
      </c>
      <c r="AH90" s="132">
        <v>2</v>
      </c>
      <c r="AI90" s="132">
        <v>62.1</v>
      </c>
      <c r="AJ90" s="132">
        <v>0</v>
      </c>
    </row>
    <row r="91" spans="1:36" ht="38.25">
      <c r="A91" s="19" t="s">
        <v>27</v>
      </c>
      <c r="B91" s="20">
        <v>502635</v>
      </c>
      <c r="C91" s="80">
        <v>263501</v>
      </c>
      <c r="D91" s="52" t="s">
        <v>298</v>
      </c>
      <c r="E91" s="51">
        <v>3</v>
      </c>
      <c r="F91" s="53" t="s">
        <v>261</v>
      </c>
      <c r="G91" s="131">
        <v>550</v>
      </c>
      <c r="H91" s="132">
        <v>83.9</v>
      </c>
      <c r="I91" s="132">
        <v>323.2</v>
      </c>
      <c r="J91" s="132">
        <v>15.8</v>
      </c>
      <c r="K91" s="132">
        <v>116.2</v>
      </c>
      <c r="L91" s="132">
        <v>10.9</v>
      </c>
      <c r="M91" s="133">
        <v>0</v>
      </c>
      <c r="N91" s="132">
        <v>0</v>
      </c>
      <c r="O91" s="132">
        <v>0</v>
      </c>
      <c r="P91" s="132">
        <v>0</v>
      </c>
      <c r="Q91" s="132">
        <v>0</v>
      </c>
      <c r="R91" s="132">
        <v>0</v>
      </c>
      <c r="S91" s="133">
        <v>0</v>
      </c>
      <c r="T91" s="132">
        <v>0</v>
      </c>
      <c r="U91" s="132">
        <v>0</v>
      </c>
      <c r="V91" s="132">
        <v>0</v>
      </c>
      <c r="W91" s="132">
        <v>0</v>
      </c>
      <c r="X91" s="132">
        <v>0</v>
      </c>
      <c r="Y91" s="133">
        <v>278</v>
      </c>
      <c r="Z91" s="132">
        <v>46.3</v>
      </c>
      <c r="AA91" s="132">
        <v>161.69999999999999</v>
      </c>
      <c r="AB91" s="132">
        <v>7.9</v>
      </c>
      <c r="AC91" s="132">
        <v>55.2</v>
      </c>
      <c r="AD91" s="132">
        <v>6.9</v>
      </c>
      <c r="AE91" s="133">
        <v>272</v>
      </c>
      <c r="AF91" s="132">
        <v>37.6</v>
      </c>
      <c r="AG91" s="132">
        <v>161.5</v>
      </c>
      <c r="AH91" s="132">
        <v>7.9</v>
      </c>
      <c r="AI91" s="132">
        <v>61</v>
      </c>
      <c r="AJ91" s="132">
        <v>4</v>
      </c>
    </row>
    <row r="92" spans="1:36" ht="38.25">
      <c r="A92" s="19" t="s">
        <v>20</v>
      </c>
      <c r="B92" s="20">
        <v>502701</v>
      </c>
      <c r="C92" s="51">
        <v>270101</v>
      </c>
      <c r="D92" s="52" t="s">
        <v>70</v>
      </c>
      <c r="E92" s="51">
        <v>3</v>
      </c>
      <c r="F92" s="53" t="s">
        <v>261</v>
      </c>
      <c r="G92" s="131">
        <v>135002</v>
      </c>
      <c r="H92" s="132">
        <v>1016.8000000000037</v>
      </c>
      <c r="I92" s="132">
        <v>133024.4</v>
      </c>
      <c r="J92" s="132">
        <v>380.4</v>
      </c>
      <c r="K92" s="132">
        <v>560.4</v>
      </c>
      <c r="L92" s="132">
        <v>20</v>
      </c>
      <c r="M92" s="133">
        <v>28889.999999999996</v>
      </c>
      <c r="N92" s="132">
        <v>159</v>
      </c>
      <c r="O92" s="132">
        <v>28490.799999999999</v>
      </c>
      <c r="P92" s="132">
        <v>95.1</v>
      </c>
      <c r="Q92" s="132">
        <v>140.1</v>
      </c>
      <c r="R92" s="132">
        <v>5</v>
      </c>
      <c r="S92" s="133">
        <v>30875</v>
      </c>
      <c r="T92" s="132">
        <v>286.60000000000366</v>
      </c>
      <c r="U92" s="132">
        <v>30348.2</v>
      </c>
      <c r="V92" s="132">
        <v>95.1</v>
      </c>
      <c r="W92" s="132">
        <v>140.1</v>
      </c>
      <c r="X92" s="132">
        <v>5</v>
      </c>
      <c r="Y92" s="133">
        <v>37621.999999999993</v>
      </c>
      <c r="Z92" s="132">
        <v>285.60000000000002</v>
      </c>
      <c r="AA92" s="132">
        <v>37096.199999999997</v>
      </c>
      <c r="AB92" s="132">
        <v>95.1</v>
      </c>
      <c r="AC92" s="132">
        <v>140.1</v>
      </c>
      <c r="AD92" s="132">
        <v>5</v>
      </c>
      <c r="AE92" s="133">
        <v>37614.999999999993</v>
      </c>
      <c r="AF92" s="132">
        <v>285.60000000000002</v>
      </c>
      <c r="AG92" s="132">
        <v>37089.199999999997</v>
      </c>
      <c r="AH92" s="132">
        <v>95.1</v>
      </c>
      <c r="AI92" s="132">
        <v>140.1</v>
      </c>
      <c r="AJ92" s="132">
        <v>5</v>
      </c>
    </row>
    <row r="93" spans="1:36" ht="38.25">
      <c r="A93" s="19" t="s">
        <v>20</v>
      </c>
      <c r="B93" s="20">
        <v>502702</v>
      </c>
      <c r="C93" s="51">
        <v>270201</v>
      </c>
      <c r="D93" s="52" t="s">
        <v>299</v>
      </c>
      <c r="E93" s="51">
        <v>3</v>
      </c>
      <c r="F93" s="53" t="s">
        <v>261</v>
      </c>
      <c r="G93" s="131">
        <v>80003</v>
      </c>
      <c r="H93" s="132">
        <v>145.80000000000001</v>
      </c>
      <c r="I93" s="132">
        <v>79382.5</v>
      </c>
      <c r="J93" s="132">
        <v>78.7</v>
      </c>
      <c r="K93" s="132">
        <v>396</v>
      </c>
      <c r="L93" s="132">
        <v>0</v>
      </c>
      <c r="M93" s="133">
        <v>10564</v>
      </c>
      <c r="N93" s="132">
        <v>35.700000000000003</v>
      </c>
      <c r="O93" s="132">
        <v>10410</v>
      </c>
      <c r="P93" s="132">
        <v>19.3</v>
      </c>
      <c r="Q93" s="132">
        <v>99</v>
      </c>
      <c r="R93" s="132">
        <v>0</v>
      </c>
      <c r="S93" s="133">
        <v>11630</v>
      </c>
      <c r="T93" s="132">
        <v>36.700000000000003</v>
      </c>
      <c r="U93" s="132">
        <v>11474.5</v>
      </c>
      <c r="V93" s="132">
        <v>19.8</v>
      </c>
      <c r="W93" s="132">
        <v>99</v>
      </c>
      <c r="X93" s="132">
        <v>0</v>
      </c>
      <c r="Y93" s="133">
        <v>28906</v>
      </c>
      <c r="Z93" s="132">
        <v>36.700000000000003</v>
      </c>
      <c r="AA93" s="132">
        <v>28750.5</v>
      </c>
      <c r="AB93" s="132">
        <v>19.8</v>
      </c>
      <c r="AC93" s="132">
        <v>99</v>
      </c>
      <c r="AD93" s="132">
        <v>0</v>
      </c>
      <c r="AE93" s="133">
        <v>28903</v>
      </c>
      <c r="AF93" s="132">
        <v>36.700000000000003</v>
      </c>
      <c r="AG93" s="132">
        <v>28747.5</v>
      </c>
      <c r="AH93" s="132">
        <v>19.8</v>
      </c>
      <c r="AI93" s="132">
        <v>99</v>
      </c>
      <c r="AJ93" s="132">
        <v>0</v>
      </c>
    </row>
    <row r="94" spans="1:36" ht="38.25">
      <c r="A94" s="19" t="s">
        <v>20</v>
      </c>
      <c r="B94" s="20">
        <v>502801</v>
      </c>
      <c r="C94" s="51">
        <v>280101</v>
      </c>
      <c r="D94" s="52" t="s">
        <v>71</v>
      </c>
      <c r="E94" s="51">
        <v>3</v>
      </c>
      <c r="F94" s="53" t="s">
        <v>261</v>
      </c>
      <c r="G94" s="131">
        <v>870838</v>
      </c>
      <c r="H94" s="132">
        <v>377236.19999999995</v>
      </c>
      <c r="I94" s="132">
        <v>426576.5</v>
      </c>
      <c r="J94" s="132">
        <v>2544.9</v>
      </c>
      <c r="K94" s="132">
        <v>61918</v>
      </c>
      <c r="L94" s="132">
        <v>2562.4</v>
      </c>
      <c r="M94" s="133">
        <v>153668.00000000003</v>
      </c>
      <c r="N94" s="132">
        <v>57933</v>
      </c>
      <c r="O94" s="132">
        <v>79034.7</v>
      </c>
      <c r="P94" s="132">
        <v>580.20000000000005</v>
      </c>
      <c r="Q94" s="132">
        <v>15479.5</v>
      </c>
      <c r="R94" s="132">
        <v>640.6</v>
      </c>
      <c r="S94" s="133">
        <v>155902</v>
      </c>
      <c r="T94" s="132">
        <v>78256.399999999994</v>
      </c>
      <c r="U94" s="132">
        <v>60870.6</v>
      </c>
      <c r="V94" s="132">
        <v>654.9</v>
      </c>
      <c r="W94" s="132">
        <v>15479.5</v>
      </c>
      <c r="X94" s="132">
        <v>640.6</v>
      </c>
      <c r="Y94" s="133">
        <v>280636</v>
      </c>
      <c r="Z94" s="132">
        <v>120523.4</v>
      </c>
      <c r="AA94" s="132">
        <v>143337.60000000001</v>
      </c>
      <c r="AB94" s="132">
        <v>654.9</v>
      </c>
      <c r="AC94" s="132">
        <v>15479.5</v>
      </c>
      <c r="AD94" s="132">
        <v>640.6</v>
      </c>
      <c r="AE94" s="133">
        <v>280632</v>
      </c>
      <c r="AF94" s="132">
        <v>120523.4</v>
      </c>
      <c r="AG94" s="132">
        <v>143333.6</v>
      </c>
      <c r="AH94" s="132">
        <v>654.9</v>
      </c>
      <c r="AI94" s="132">
        <v>15479.5</v>
      </c>
      <c r="AJ94" s="132">
        <v>640.6</v>
      </c>
    </row>
    <row r="95" spans="1:36" ht="38.25">
      <c r="A95" s="19" t="s">
        <v>20</v>
      </c>
      <c r="B95" s="20">
        <v>502811</v>
      </c>
      <c r="C95" s="51">
        <v>281201</v>
      </c>
      <c r="D95" s="52" t="s">
        <v>300</v>
      </c>
      <c r="E95" s="51">
        <v>3</v>
      </c>
      <c r="F95" s="53" t="s">
        <v>261</v>
      </c>
      <c r="G95" s="131">
        <v>152354.00000000003</v>
      </c>
      <c r="H95" s="132">
        <v>76469</v>
      </c>
      <c r="I95" s="132">
        <v>64004.900000000009</v>
      </c>
      <c r="J95" s="132">
        <v>149.6</v>
      </c>
      <c r="K95" s="132">
        <v>11428.4</v>
      </c>
      <c r="L95" s="132">
        <v>302.09999999999997</v>
      </c>
      <c r="M95" s="133">
        <v>30101</v>
      </c>
      <c r="N95" s="132">
        <v>13762</v>
      </c>
      <c r="O95" s="132">
        <v>13369.7</v>
      </c>
      <c r="P95" s="132">
        <v>37.4</v>
      </c>
      <c r="Q95" s="132">
        <v>2857.1</v>
      </c>
      <c r="R95" s="132">
        <v>74.8</v>
      </c>
      <c r="S95" s="133">
        <v>32551</v>
      </c>
      <c r="T95" s="132">
        <v>19211</v>
      </c>
      <c r="U95" s="132">
        <v>10370.700000000001</v>
      </c>
      <c r="V95" s="132">
        <v>37.4</v>
      </c>
      <c r="W95" s="132">
        <v>2857.1</v>
      </c>
      <c r="X95" s="132">
        <v>74.8</v>
      </c>
      <c r="Y95" s="133">
        <v>44851</v>
      </c>
      <c r="Z95" s="132">
        <v>21748</v>
      </c>
      <c r="AA95" s="132">
        <v>20133.7</v>
      </c>
      <c r="AB95" s="132">
        <v>37.4</v>
      </c>
      <c r="AC95" s="132">
        <v>2857.1</v>
      </c>
      <c r="AD95" s="132">
        <v>74.8</v>
      </c>
      <c r="AE95" s="133">
        <v>44851</v>
      </c>
      <c r="AF95" s="132">
        <v>21748</v>
      </c>
      <c r="AG95" s="132">
        <v>20130.8</v>
      </c>
      <c r="AH95" s="132">
        <v>37.4</v>
      </c>
      <c r="AI95" s="132">
        <v>2857.1</v>
      </c>
      <c r="AJ95" s="132">
        <v>77.7</v>
      </c>
    </row>
    <row r="96" spans="1:36" ht="38.25">
      <c r="A96" s="19" t="s">
        <v>20</v>
      </c>
      <c r="B96" s="20">
        <v>502812</v>
      </c>
      <c r="C96" s="51">
        <v>281301</v>
      </c>
      <c r="D96" s="52" t="s">
        <v>176</v>
      </c>
      <c r="E96" s="51">
        <v>3</v>
      </c>
      <c r="F96" s="53" t="s">
        <v>261</v>
      </c>
      <c r="G96" s="131">
        <v>83951</v>
      </c>
      <c r="H96" s="132">
        <v>43720</v>
      </c>
      <c r="I96" s="132">
        <v>33440.800000000003</v>
      </c>
      <c r="J96" s="132">
        <v>490</v>
      </c>
      <c r="K96" s="132">
        <v>5816</v>
      </c>
      <c r="L96" s="132">
        <v>484.2</v>
      </c>
      <c r="M96" s="133">
        <v>17709</v>
      </c>
      <c r="N96" s="132">
        <v>8470</v>
      </c>
      <c r="O96" s="132">
        <v>7540</v>
      </c>
      <c r="P96" s="132">
        <v>122.5</v>
      </c>
      <c r="Q96" s="132">
        <v>1454</v>
      </c>
      <c r="R96" s="132">
        <v>122.5</v>
      </c>
      <c r="S96" s="133">
        <v>21505</v>
      </c>
      <c r="T96" s="132">
        <v>11750</v>
      </c>
      <c r="U96" s="132">
        <v>8056</v>
      </c>
      <c r="V96" s="132">
        <v>122.5</v>
      </c>
      <c r="W96" s="132">
        <v>1454</v>
      </c>
      <c r="X96" s="132">
        <v>122.5</v>
      </c>
      <c r="Y96" s="133">
        <v>22371</v>
      </c>
      <c r="Z96" s="132">
        <v>11750</v>
      </c>
      <c r="AA96" s="132">
        <v>8922</v>
      </c>
      <c r="AB96" s="132">
        <v>122.5</v>
      </c>
      <c r="AC96" s="132">
        <v>1454</v>
      </c>
      <c r="AD96" s="132">
        <v>122.5</v>
      </c>
      <c r="AE96" s="133">
        <v>22366</v>
      </c>
      <c r="AF96" s="132">
        <v>11750</v>
      </c>
      <c r="AG96" s="132">
        <v>8922.7999999999993</v>
      </c>
      <c r="AH96" s="132">
        <v>122.5</v>
      </c>
      <c r="AI96" s="132">
        <v>1454</v>
      </c>
      <c r="AJ96" s="132">
        <v>116.7</v>
      </c>
    </row>
    <row r="97" spans="1:36" ht="38.25">
      <c r="A97" s="19" t="s">
        <v>27</v>
      </c>
      <c r="B97" s="20">
        <v>502825</v>
      </c>
      <c r="C97" s="51">
        <v>282501</v>
      </c>
      <c r="D97" s="52" t="s">
        <v>301</v>
      </c>
      <c r="E97" s="51">
        <v>3</v>
      </c>
      <c r="F97" s="53" t="s">
        <v>261</v>
      </c>
      <c r="G97" s="131">
        <v>22667</v>
      </c>
      <c r="H97" s="132">
        <v>6794.4</v>
      </c>
      <c r="I97" s="132">
        <v>14645.5</v>
      </c>
      <c r="J97" s="132">
        <v>59.099999999999994</v>
      </c>
      <c r="K97" s="132">
        <v>1111.6999999999998</v>
      </c>
      <c r="L97" s="132">
        <v>56.3</v>
      </c>
      <c r="M97" s="133">
        <v>1978</v>
      </c>
      <c r="N97" s="132">
        <v>830</v>
      </c>
      <c r="O97" s="132">
        <v>1142</v>
      </c>
      <c r="P97" s="132">
        <v>0</v>
      </c>
      <c r="Q97" s="132">
        <v>0</v>
      </c>
      <c r="R97" s="132">
        <v>6</v>
      </c>
      <c r="S97" s="133">
        <v>2020</v>
      </c>
      <c r="T97" s="132">
        <v>721</v>
      </c>
      <c r="U97" s="132">
        <v>1085.5</v>
      </c>
      <c r="V97" s="132">
        <v>19.7</v>
      </c>
      <c r="W97" s="132">
        <v>178</v>
      </c>
      <c r="X97" s="132">
        <v>15.8</v>
      </c>
      <c r="Y97" s="133">
        <v>9336</v>
      </c>
      <c r="Z97" s="132">
        <v>2621.7</v>
      </c>
      <c r="AA97" s="132">
        <v>6210.5</v>
      </c>
      <c r="AB97" s="132">
        <v>19.7</v>
      </c>
      <c r="AC97" s="132">
        <v>468.3</v>
      </c>
      <c r="AD97" s="132">
        <v>15.8</v>
      </c>
      <c r="AE97" s="133">
        <v>9333.0000000000018</v>
      </c>
      <c r="AF97" s="132">
        <v>2621.7</v>
      </c>
      <c r="AG97" s="132">
        <v>6207.5</v>
      </c>
      <c r="AH97" s="132">
        <v>19.7</v>
      </c>
      <c r="AI97" s="132">
        <v>465.4</v>
      </c>
      <c r="AJ97" s="132">
        <v>18.7</v>
      </c>
    </row>
    <row r="98" spans="1:36" ht="38.25">
      <c r="A98" s="19" t="s">
        <v>27</v>
      </c>
      <c r="B98" s="20">
        <v>502826</v>
      </c>
      <c r="C98" s="51">
        <v>282601</v>
      </c>
      <c r="D98" s="52" t="s">
        <v>177</v>
      </c>
      <c r="E98" s="51">
        <v>3</v>
      </c>
      <c r="F98" s="53" t="s">
        <v>261</v>
      </c>
      <c r="G98" s="131">
        <v>590</v>
      </c>
      <c r="H98" s="132">
        <v>407.59999999999997</v>
      </c>
      <c r="I98" s="132">
        <v>108.80000000000001</v>
      </c>
      <c r="J98" s="132">
        <v>9.9</v>
      </c>
      <c r="K98" s="132">
        <v>61.699999999999996</v>
      </c>
      <c r="L98" s="132">
        <v>2</v>
      </c>
      <c r="M98" s="133">
        <v>57.999999999999993</v>
      </c>
      <c r="N98" s="132">
        <v>19.899999999999999</v>
      </c>
      <c r="O98" s="132">
        <v>17.2</v>
      </c>
      <c r="P98" s="132">
        <v>2</v>
      </c>
      <c r="Q98" s="132">
        <v>18.899999999999999</v>
      </c>
      <c r="R98" s="132">
        <v>0</v>
      </c>
      <c r="S98" s="133">
        <v>114</v>
      </c>
      <c r="T98" s="132">
        <v>20.9</v>
      </c>
      <c r="U98" s="132">
        <v>72.2</v>
      </c>
      <c r="V98" s="132">
        <v>3</v>
      </c>
      <c r="W98" s="132">
        <v>17.899999999999999</v>
      </c>
      <c r="X98" s="132">
        <v>0</v>
      </c>
      <c r="Y98" s="133">
        <v>119</v>
      </c>
      <c r="Z98" s="132">
        <v>91.899999999999991</v>
      </c>
      <c r="AA98" s="132">
        <v>10.199999999999999</v>
      </c>
      <c r="AB98" s="132">
        <v>1</v>
      </c>
      <c r="AC98" s="132">
        <v>13.9</v>
      </c>
      <c r="AD98" s="132">
        <v>2</v>
      </c>
      <c r="AE98" s="133">
        <v>298.99999999999994</v>
      </c>
      <c r="AF98" s="132">
        <v>274.89999999999998</v>
      </c>
      <c r="AG98" s="132">
        <v>9.1999999999999993</v>
      </c>
      <c r="AH98" s="132">
        <v>3.9</v>
      </c>
      <c r="AI98" s="132">
        <v>11</v>
      </c>
      <c r="AJ98" s="132">
        <v>0</v>
      </c>
    </row>
    <row r="99" spans="1:36" ht="38.25">
      <c r="A99" s="19" t="s">
        <v>27</v>
      </c>
      <c r="B99" s="20">
        <v>502829</v>
      </c>
      <c r="C99" s="51">
        <v>282901</v>
      </c>
      <c r="D99" s="52" t="s">
        <v>302</v>
      </c>
      <c r="E99" s="51">
        <v>3</v>
      </c>
      <c r="F99" s="53" t="s">
        <v>261</v>
      </c>
      <c r="G99" s="131">
        <v>303</v>
      </c>
      <c r="H99" s="132">
        <v>49.3</v>
      </c>
      <c r="I99" s="132">
        <v>182.7</v>
      </c>
      <c r="J99" s="132">
        <v>1</v>
      </c>
      <c r="K99" s="132">
        <v>68</v>
      </c>
      <c r="L99" s="132">
        <v>2</v>
      </c>
      <c r="M99" s="133">
        <v>0</v>
      </c>
      <c r="N99" s="132">
        <v>0</v>
      </c>
      <c r="O99" s="132">
        <v>0</v>
      </c>
      <c r="P99" s="132">
        <v>0</v>
      </c>
      <c r="Q99" s="132">
        <v>0</v>
      </c>
      <c r="R99" s="132">
        <v>0</v>
      </c>
      <c r="S99" s="133">
        <v>0</v>
      </c>
      <c r="T99" s="132">
        <v>0</v>
      </c>
      <c r="U99" s="132">
        <v>0</v>
      </c>
      <c r="V99" s="132">
        <v>0</v>
      </c>
      <c r="W99" s="132">
        <v>0</v>
      </c>
      <c r="X99" s="132">
        <v>0</v>
      </c>
      <c r="Y99" s="133">
        <v>151</v>
      </c>
      <c r="Z99" s="132">
        <v>23.7</v>
      </c>
      <c r="AA99" s="132">
        <v>91.8</v>
      </c>
      <c r="AB99" s="132">
        <v>0</v>
      </c>
      <c r="AC99" s="132">
        <v>34.5</v>
      </c>
      <c r="AD99" s="132">
        <v>1</v>
      </c>
      <c r="AE99" s="133">
        <v>152</v>
      </c>
      <c r="AF99" s="132">
        <v>25.6</v>
      </c>
      <c r="AG99" s="132">
        <v>90.9</v>
      </c>
      <c r="AH99" s="132">
        <v>1</v>
      </c>
      <c r="AI99" s="132">
        <v>33.5</v>
      </c>
      <c r="AJ99" s="132">
        <v>1</v>
      </c>
    </row>
    <row r="100" spans="1:36" ht="38.25">
      <c r="A100" s="19" t="s">
        <v>20</v>
      </c>
      <c r="B100" s="20">
        <v>502907</v>
      </c>
      <c r="C100" s="51">
        <v>290901</v>
      </c>
      <c r="D100" s="52" t="s">
        <v>303</v>
      </c>
      <c r="E100" s="51">
        <v>3</v>
      </c>
      <c r="F100" s="53" t="s">
        <v>261</v>
      </c>
      <c r="G100" s="131">
        <v>49609</v>
      </c>
      <c r="H100" s="132">
        <v>241.9</v>
      </c>
      <c r="I100" s="132">
        <v>13631.5</v>
      </c>
      <c r="J100" s="132">
        <v>53.2</v>
      </c>
      <c r="K100" s="132">
        <v>34020.6</v>
      </c>
      <c r="L100" s="132">
        <v>1661.8</v>
      </c>
      <c r="M100" s="133">
        <v>9803</v>
      </c>
      <c r="N100" s="132">
        <v>0</v>
      </c>
      <c r="O100" s="132">
        <v>1420.6</v>
      </c>
      <c r="P100" s="132">
        <v>0</v>
      </c>
      <c r="Q100" s="132">
        <v>8382.4</v>
      </c>
      <c r="R100" s="132">
        <v>0</v>
      </c>
      <c r="S100" s="133">
        <v>10044</v>
      </c>
      <c r="T100" s="132">
        <v>79</v>
      </c>
      <c r="U100" s="132">
        <v>2413.8000000000002</v>
      </c>
      <c r="V100" s="132">
        <v>18.7</v>
      </c>
      <c r="W100" s="132">
        <v>6974.7</v>
      </c>
      <c r="X100" s="132">
        <v>557.79999999999995</v>
      </c>
      <c r="Y100" s="133">
        <v>14883</v>
      </c>
      <c r="Z100" s="132">
        <v>80</v>
      </c>
      <c r="AA100" s="132">
        <v>4899.6000000000004</v>
      </c>
      <c r="AB100" s="132">
        <v>18.7</v>
      </c>
      <c r="AC100" s="132">
        <v>9332.7000000000007</v>
      </c>
      <c r="AD100" s="132">
        <v>552</v>
      </c>
      <c r="AE100" s="133">
        <v>14879</v>
      </c>
      <c r="AF100" s="132">
        <v>82.9</v>
      </c>
      <c r="AG100" s="132">
        <v>4897.5</v>
      </c>
      <c r="AH100" s="132">
        <v>15.8</v>
      </c>
      <c r="AI100" s="132">
        <v>9330.7999999999993</v>
      </c>
      <c r="AJ100" s="132">
        <v>552</v>
      </c>
    </row>
    <row r="101" spans="1:36" ht="38.25">
      <c r="A101" s="19" t="s">
        <v>20</v>
      </c>
      <c r="B101" s="20">
        <v>502910</v>
      </c>
      <c r="C101" s="51">
        <v>291201</v>
      </c>
      <c r="D101" s="52" t="s">
        <v>72</v>
      </c>
      <c r="E101" s="51">
        <v>3</v>
      </c>
      <c r="F101" s="53" t="s">
        <v>261</v>
      </c>
      <c r="G101" s="131">
        <v>59150</v>
      </c>
      <c r="H101" s="132">
        <v>1105</v>
      </c>
      <c r="I101" s="132">
        <v>25311.800000000003</v>
      </c>
      <c r="J101" s="132">
        <v>267.2</v>
      </c>
      <c r="K101" s="132">
        <v>30790</v>
      </c>
      <c r="L101" s="132">
        <v>1676</v>
      </c>
      <c r="M101" s="133">
        <v>11157</v>
      </c>
      <c r="N101" s="132">
        <v>275</v>
      </c>
      <c r="O101" s="132">
        <v>3106.7</v>
      </c>
      <c r="P101" s="132">
        <v>66.8</v>
      </c>
      <c r="Q101" s="132">
        <v>7289.5</v>
      </c>
      <c r="R101" s="132">
        <v>419</v>
      </c>
      <c r="S101" s="133">
        <v>11528</v>
      </c>
      <c r="T101" s="132">
        <v>277</v>
      </c>
      <c r="U101" s="132">
        <v>5101.8</v>
      </c>
      <c r="V101" s="132">
        <v>66.8</v>
      </c>
      <c r="W101" s="132">
        <v>5663.4</v>
      </c>
      <c r="X101" s="132">
        <v>419</v>
      </c>
      <c r="Y101" s="133">
        <v>18233</v>
      </c>
      <c r="Z101" s="132">
        <v>276</v>
      </c>
      <c r="AA101" s="132">
        <v>8550.7000000000007</v>
      </c>
      <c r="AB101" s="132">
        <v>66.8</v>
      </c>
      <c r="AC101" s="132">
        <v>8920.5</v>
      </c>
      <c r="AD101" s="132">
        <v>419</v>
      </c>
      <c r="AE101" s="133">
        <v>18232</v>
      </c>
      <c r="AF101" s="132">
        <v>277</v>
      </c>
      <c r="AG101" s="132">
        <v>8552.6</v>
      </c>
      <c r="AH101" s="132">
        <v>66.8</v>
      </c>
      <c r="AI101" s="132">
        <v>8916.6</v>
      </c>
      <c r="AJ101" s="132">
        <v>419</v>
      </c>
    </row>
    <row r="102" spans="1:36" ht="38.25">
      <c r="A102" s="19" t="s">
        <v>27</v>
      </c>
      <c r="B102" s="20">
        <v>502915</v>
      </c>
      <c r="C102" s="51">
        <v>291501</v>
      </c>
      <c r="D102" s="75" t="s">
        <v>178</v>
      </c>
      <c r="E102" s="51">
        <v>3</v>
      </c>
      <c r="F102" s="53" t="s">
        <v>261</v>
      </c>
      <c r="G102" s="131">
        <v>196</v>
      </c>
      <c r="H102" s="132">
        <v>21.5</v>
      </c>
      <c r="I102" s="132">
        <v>52.599999999999994</v>
      </c>
      <c r="J102" s="132">
        <v>0</v>
      </c>
      <c r="K102" s="132">
        <v>116.89999999999999</v>
      </c>
      <c r="L102" s="132">
        <v>5</v>
      </c>
      <c r="M102" s="133">
        <v>49</v>
      </c>
      <c r="N102" s="132">
        <v>6</v>
      </c>
      <c r="O102" s="132">
        <v>12.8</v>
      </c>
      <c r="P102" s="132">
        <v>0</v>
      </c>
      <c r="Q102" s="132">
        <v>30.2</v>
      </c>
      <c r="R102" s="132">
        <v>0</v>
      </c>
      <c r="S102" s="133">
        <v>53</v>
      </c>
      <c r="T102" s="132">
        <v>5.8</v>
      </c>
      <c r="U102" s="132">
        <v>16</v>
      </c>
      <c r="V102" s="132">
        <v>0</v>
      </c>
      <c r="W102" s="132">
        <v>30.2</v>
      </c>
      <c r="X102" s="132">
        <v>1</v>
      </c>
      <c r="Y102" s="133">
        <v>51</v>
      </c>
      <c r="Z102" s="132">
        <v>5.8</v>
      </c>
      <c r="AA102" s="132">
        <v>14</v>
      </c>
      <c r="AB102" s="132">
        <v>0</v>
      </c>
      <c r="AC102" s="132">
        <v>30.2</v>
      </c>
      <c r="AD102" s="132">
        <v>1</v>
      </c>
      <c r="AE102" s="133">
        <v>43</v>
      </c>
      <c r="AF102" s="132">
        <v>3.9</v>
      </c>
      <c r="AG102" s="132">
        <v>9.8000000000000007</v>
      </c>
      <c r="AH102" s="132">
        <v>0</v>
      </c>
      <c r="AI102" s="132">
        <v>26.3</v>
      </c>
      <c r="AJ102" s="132">
        <v>3</v>
      </c>
    </row>
    <row r="103" spans="1:36" ht="38.25">
      <c r="A103" s="19" t="s">
        <v>20</v>
      </c>
      <c r="B103" s="20">
        <v>502916</v>
      </c>
      <c r="C103" s="51">
        <v>291601</v>
      </c>
      <c r="D103" s="52" t="s">
        <v>73</v>
      </c>
      <c r="E103" s="51">
        <v>3</v>
      </c>
      <c r="F103" s="53" t="s">
        <v>261</v>
      </c>
      <c r="G103" s="131">
        <v>389822</v>
      </c>
      <c r="H103" s="132">
        <v>3467.399999999971</v>
      </c>
      <c r="I103" s="132">
        <v>183807.90000000002</v>
      </c>
      <c r="J103" s="132">
        <v>2954.5</v>
      </c>
      <c r="K103" s="132">
        <v>185701</v>
      </c>
      <c r="L103" s="132">
        <v>13891.2</v>
      </c>
      <c r="M103" s="133">
        <v>82678</v>
      </c>
      <c r="N103" s="132">
        <v>866.6</v>
      </c>
      <c r="O103" s="132">
        <v>31771</v>
      </c>
      <c r="P103" s="132">
        <v>342.1</v>
      </c>
      <c r="Q103" s="132">
        <v>46225.5</v>
      </c>
      <c r="R103" s="132">
        <v>3472.8</v>
      </c>
      <c r="S103" s="133">
        <v>87862.000000000015</v>
      </c>
      <c r="T103" s="132">
        <v>866.6</v>
      </c>
      <c r="U103" s="132">
        <v>36426.300000000003</v>
      </c>
      <c r="V103" s="132">
        <v>870.8</v>
      </c>
      <c r="W103" s="132">
        <v>46225.5</v>
      </c>
      <c r="X103" s="132">
        <v>3472.8</v>
      </c>
      <c r="Y103" s="133">
        <v>108801.99999999999</v>
      </c>
      <c r="Z103" s="132">
        <v>867.09999999998547</v>
      </c>
      <c r="AA103" s="132">
        <v>57804.3</v>
      </c>
      <c r="AB103" s="132">
        <v>870.8</v>
      </c>
      <c r="AC103" s="132">
        <v>45787</v>
      </c>
      <c r="AD103" s="132">
        <v>3472.8</v>
      </c>
      <c r="AE103" s="133">
        <v>110479.99999999999</v>
      </c>
      <c r="AF103" s="132">
        <v>867.09999999998547</v>
      </c>
      <c r="AG103" s="132">
        <v>57806.3</v>
      </c>
      <c r="AH103" s="132">
        <v>870.8</v>
      </c>
      <c r="AI103" s="132">
        <v>47463</v>
      </c>
      <c r="AJ103" s="132">
        <v>3472.8</v>
      </c>
    </row>
    <row r="104" spans="1:36" ht="38.25">
      <c r="A104" s="19" t="s">
        <v>20</v>
      </c>
      <c r="B104" s="20">
        <v>503001</v>
      </c>
      <c r="C104" s="51">
        <v>300101</v>
      </c>
      <c r="D104" s="52" t="s">
        <v>74</v>
      </c>
      <c r="E104" s="51">
        <v>3</v>
      </c>
      <c r="F104" s="53" t="s">
        <v>261</v>
      </c>
      <c r="G104" s="131">
        <v>594387</v>
      </c>
      <c r="H104" s="132">
        <v>175953.2</v>
      </c>
      <c r="I104" s="132">
        <v>277732.19999999995</v>
      </c>
      <c r="J104" s="132">
        <v>3017.6</v>
      </c>
      <c r="K104" s="132">
        <v>134655.20000000001</v>
      </c>
      <c r="L104" s="132">
        <v>3028.8</v>
      </c>
      <c r="M104" s="133">
        <v>129079</v>
      </c>
      <c r="N104" s="132">
        <v>43988.6</v>
      </c>
      <c r="O104" s="132">
        <v>49915</v>
      </c>
      <c r="P104" s="132">
        <v>754.4</v>
      </c>
      <c r="Q104" s="132">
        <v>33663.800000000003</v>
      </c>
      <c r="R104" s="132">
        <v>757.2</v>
      </c>
      <c r="S104" s="133">
        <v>133357</v>
      </c>
      <c r="T104" s="132">
        <v>43988.2</v>
      </c>
      <c r="U104" s="132">
        <v>54193.4</v>
      </c>
      <c r="V104" s="132">
        <v>754.4</v>
      </c>
      <c r="W104" s="132">
        <v>33663.800000000003</v>
      </c>
      <c r="X104" s="132">
        <v>757.2</v>
      </c>
      <c r="Y104" s="133">
        <v>165973</v>
      </c>
      <c r="Z104" s="132">
        <v>43988.2</v>
      </c>
      <c r="AA104" s="132">
        <v>86809.4</v>
      </c>
      <c r="AB104" s="132">
        <v>754.4</v>
      </c>
      <c r="AC104" s="132">
        <v>33663.800000000003</v>
      </c>
      <c r="AD104" s="132">
        <v>757.2</v>
      </c>
      <c r="AE104" s="133">
        <v>165978</v>
      </c>
      <c r="AF104" s="132">
        <v>43988.2</v>
      </c>
      <c r="AG104" s="132">
        <v>86814.399999999994</v>
      </c>
      <c r="AH104" s="132">
        <v>754.4</v>
      </c>
      <c r="AI104" s="132">
        <v>33663.800000000003</v>
      </c>
      <c r="AJ104" s="132">
        <v>757.2</v>
      </c>
    </row>
    <row r="105" spans="1:36" ht="38.25">
      <c r="A105" s="19" t="s">
        <v>35</v>
      </c>
      <c r="B105" s="20">
        <v>507001</v>
      </c>
      <c r="C105" s="51">
        <v>300301</v>
      </c>
      <c r="D105" s="52" t="s">
        <v>75</v>
      </c>
      <c r="E105" s="51">
        <v>3</v>
      </c>
      <c r="F105" s="53" t="s">
        <v>261</v>
      </c>
      <c r="G105" s="131">
        <v>69099.000000000015</v>
      </c>
      <c r="H105" s="132">
        <v>39234</v>
      </c>
      <c r="I105" s="132">
        <v>3921.2000000000025</v>
      </c>
      <c r="J105" s="132">
        <v>678.4</v>
      </c>
      <c r="K105" s="132">
        <v>24575.8</v>
      </c>
      <c r="L105" s="132">
        <v>689.6</v>
      </c>
      <c r="M105" s="133">
        <v>17625</v>
      </c>
      <c r="N105" s="132">
        <v>10070</v>
      </c>
      <c r="O105" s="132">
        <v>510.8</v>
      </c>
      <c r="P105" s="132">
        <v>169.6</v>
      </c>
      <c r="Q105" s="132">
        <v>6702.2</v>
      </c>
      <c r="R105" s="132">
        <v>172.4</v>
      </c>
      <c r="S105" s="133">
        <v>18076</v>
      </c>
      <c r="T105" s="132">
        <v>8646</v>
      </c>
      <c r="U105" s="132">
        <v>2385.8000000000002</v>
      </c>
      <c r="V105" s="132">
        <v>169.6</v>
      </c>
      <c r="W105" s="132">
        <v>6702.2</v>
      </c>
      <c r="X105" s="132">
        <v>172.4</v>
      </c>
      <c r="Y105" s="133">
        <v>15083.999999999998</v>
      </c>
      <c r="Z105" s="132">
        <v>8646</v>
      </c>
      <c r="AA105" s="132">
        <v>510.8</v>
      </c>
      <c r="AB105" s="132">
        <v>169.6</v>
      </c>
      <c r="AC105" s="132">
        <v>5585.2</v>
      </c>
      <c r="AD105" s="132">
        <v>172.4</v>
      </c>
      <c r="AE105" s="133">
        <v>18314</v>
      </c>
      <c r="AF105" s="132">
        <v>11871.999999999998</v>
      </c>
      <c r="AG105" s="132">
        <v>513.800000000002</v>
      </c>
      <c r="AH105" s="132">
        <v>169.6</v>
      </c>
      <c r="AI105" s="132">
        <v>5586.2</v>
      </c>
      <c r="AJ105" s="132">
        <v>172.4</v>
      </c>
    </row>
    <row r="106" spans="1:36" ht="38.25">
      <c r="A106" s="19" t="s">
        <v>27</v>
      </c>
      <c r="B106" s="20">
        <v>503002</v>
      </c>
      <c r="C106" s="51">
        <v>300401</v>
      </c>
      <c r="D106" s="52" t="s">
        <v>179</v>
      </c>
      <c r="E106" s="51">
        <v>3</v>
      </c>
      <c r="F106" s="53" t="s">
        <v>261</v>
      </c>
      <c r="G106" s="131">
        <v>5366</v>
      </c>
      <c r="H106" s="132">
        <v>1204.5</v>
      </c>
      <c r="I106" s="132">
        <v>2500.4</v>
      </c>
      <c r="J106" s="132">
        <v>13.8</v>
      </c>
      <c r="K106" s="132">
        <v>1628.8</v>
      </c>
      <c r="L106" s="132">
        <v>18.5</v>
      </c>
      <c r="M106" s="133">
        <v>991.99999999999989</v>
      </c>
      <c r="N106" s="132">
        <v>200</v>
      </c>
      <c r="O106" s="132">
        <v>376</v>
      </c>
      <c r="P106" s="132">
        <v>4.9000000000000004</v>
      </c>
      <c r="Q106" s="132">
        <v>407.2</v>
      </c>
      <c r="R106" s="132">
        <v>3.9</v>
      </c>
      <c r="S106" s="133">
        <v>1150</v>
      </c>
      <c r="T106" s="132">
        <v>206.5</v>
      </c>
      <c r="U106" s="132">
        <v>527.5</v>
      </c>
      <c r="V106" s="132">
        <v>2</v>
      </c>
      <c r="W106" s="132">
        <v>407.2</v>
      </c>
      <c r="X106" s="132">
        <v>6.8</v>
      </c>
      <c r="Y106" s="133">
        <v>1615</v>
      </c>
      <c r="Z106" s="132">
        <v>398.5</v>
      </c>
      <c r="AA106" s="132">
        <v>800.5</v>
      </c>
      <c r="AB106" s="132">
        <v>2</v>
      </c>
      <c r="AC106" s="132">
        <v>407.2</v>
      </c>
      <c r="AD106" s="132">
        <v>6.8</v>
      </c>
      <c r="AE106" s="133">
        <v>1609.0000000000002</v>
      </c>
      <c r="AF106" s="132">
        <v>399.5</v>
      </c>
      <c r="AG106" s="132">
        <v>796.4</v>
      </c>
      <c r="AH106" s="132">
        <v>4.9000000000000004</v>
      </c>
      <c r="AI106" s="132">
        <v>407.2</v>
      </c>
      <c r="AJ106" s="132">
        <v>1</v>
      </c>
    </row>
    <row r="107" spans="1:36" ht="38.25">
      <c r="A107" s="19" t="s">
        <v>35</v>
      </c>
      <c r="B107" s="20">
        <v>508816</v>
      </c>
      <c r="C107" s="51">
        <v>310401</v>
      </c>
      <c r="D107" s="52" t="s">
        <v>76</v>
      </c>
      <c r="E107" s="51">
        <v>3</v>
      </c>
      <c r="F107" s="53" t="s">
        <v>261</v>
      </c>
      <c r="G107" s="131">
        <v>87121</v>
      </c>
      <c r="H107" s="132">
        <v>18255</v>
      </c>
      <c r="I107" s="132">
        <v>55218.600000000006</v>
      </c>
      <c r="J107" s="132">
        <v>5332.4000000000005</v>
      </c>
      <c r="K107" s="132">
        <v>7777.6</v>
      </c>
      <c r="L107" s="132">
        <v>537.4</v>
      </c>
      <c r="M107" s="133">
        <v>19823</v>
      </c>
      <c r="N107" s="132">
        <v>4563.6000000000004</v>
      </c>
      <c r="O107" s="132">
        <v>11988</v>
      </c>
      <c r="P107" s="132">
        <v>1291</v>
      </c>
      <c r="Q107" s="132">
        <v>1944.4</v>
      </c>
      <c r="R107" s="132">
        <v>36</v>
      </c>
      <c r="S107" s="133">
        <v>20566</v>
      </c>
      <c r="T107" s="132">
        <v>4563.8</v>
      </c>
      <c r="U107" s="132">
        <v>13010</v>
      </c>
      <c r="V107" s="132">
        <v>1013.8</v>
      </c>
      <c r="W107" s="132">
        <v>1944.4</v>
      </c>
      <c r="X107" s="132">
        <v>34</v>
      </c>
      <c r="Y107" s="133">
        <v>23368</v>
      </c>
      <c r="Z107" s="132">
        <v>4563.8</v>
      </c>
      <c r="AA107" s="132">
        <v>15112.3</v>
      </c>
      <c r="AB107" s="132">
        <v>1513.8</v>
      </c>
      <c r="AC107" s="132">
        <v>1944.4</v>
      </c>
      <c r="AD107" s="132">
        <v>233.7</v>
      </c>
      <c r="AE107" s="133">
        <v>23364</v>
      </c>
      <c r="AF107" s="132">
        <v>4563.8</v>
      </c>
      <c r="AG107" s="132">
        <v>15108.3</v>
      </c>
      <c r="AH107" s="132">
        <v>1513.8</v>
      </c>
      <c r="AI107" s="132">
        <v>1944.4</v>
      </c>
      <c r="AJ107" s="132">
        <v>233.7</v>
      </c>
    </row>
    <row r="108" spans="1:36" ht="38.25">
      <c r="A108" s="19" t="s">
        <v>20</v>
      </c>
      <c r="B108" s="20">
        <v>503105</v>
      </c>
      <c r="C108" s="51">
        <v>310801</v>
      </c>
      <c r="D108" s="52" t="s">
        <v>304</v>
      </c>
      <c r="E108" s="51">
        <v>3</v>
      </c>
      <c r="F108" s="53" t="s">
        <v>261</v>
      </c>
      <c r="G108" s="131">
        <v>58406</v>
      </c>
      <c r="H108" s="132">
        <v>5511.0999999999995</v>
      </c>
      <c r="I108" s="132">
        <v>35860.199999999997</v>
      </c>
      <c r="J108" s="132">
        <v>15367.900000000001</v>
      </c>
      <c r="K108" s="132">
        <v>1376</v>
      </c>
      <c r="L108" s="132">
        <v>290.8</v>
      </c>
      <c r="M108" s="133">
        <v>13466</v>
      </c>
      <c r="N108" s="132">
        <v>1377.7</v>
      </c>
      <c r="O108" s="132">
        <v>7834.3</v>
      </c>
      <c r="P108" s="132">
        <v>3837.3</v>
      </c>
      <c r="Q108" s="132">
        <v>344</v>
      </c>
      <c r="R108" s="132">
        <v>72.7</v>
      </c>
      <c r="S108" s="133">
        <v>13767</v>
      </c>
      <c r="T108" s="132">
        <v>1377.7</v>
      </c>
      <c r="U108" s="132">
        <v>8135.3</v>
      </c>
      <c r="V108" s="132">
        <v>3837.3</v>
      </c>
      <c r="W108" s="132">
        <v>344</v>
      </c>
      <c r="X108" s="132">
        <v>72.7</v>
      </c>
      <c r="Y108" s="133">
        <v>15597</v>
      </c>
      <c r="Z108" s="132">
        <v>1377.9999999999993</v>
      </c>
      <c r="AA108" s="132">
        <v>9946.2999999999993</v>
      </c>
      <c r="AB108" s="132">
        <v>3856</v>
      </c>
      <c r="AC108" s="132">
        <v>344</v>
      </c>
      <c r="AD108" s="132">
        <v>72.7</v>
      </c>
      <c r="AE108" s="133">
        <v>15576</v>
      </c>
      <c r="AF108" s="132">
        <v>1377.7</v>
      </c>
      <c r="AG108" s="132">
        <v>9944.2999999999993</v>
      </c>
      <c r="AH108" s="132">
        <v>3837.3</v>
      </c>
      <c r="AI108" s="132">
        <v>344</v>
      </c>
      <c r="AJ108" s="132">
        <v>72.7</v>
      </c>
    </row>
    <row r="109" spans="1:36" ht="38.25">
      <c r="A109" s="19" t="s">
        <v>20</v>
      </c>
      <c r="B109" s="20">
        <v>503106</v>
      </c>
      <c r="C109" s="51">
        <v>310901</v>
      </c>
      <c r="D109" s="52" t="s">
        <v>180</v>
      </c>
      <c r="E109" s="51">
        <v>3</v>
      </c>
      <c r="F109" s="53" t="s">
        <v>261</v>
      </c>
      <c r="G109" s="131">
        <v>64151.000000000007</v>
      </c>
      <c r="H109" s="132">
        <v>7107.2999999999993</v>
      </c>
      <c r="I109" s="132">
        <v>53628.600000000006</v>
      </c>
      <c r="J109" s="132">
        <v>600</v>
      </c>
      <c r="K109" s="132">
        <v>2539.5</v>
      </c>
      <c r="L109" s="132">
        <v>275.60000000000002</v>
      </c>
      <c r="M109" s="133">
        <v>14943</v>
      </c>
      <c r="N109" s="132">
        <v>1776</v>
      </c>
      <c r="O109" s="132">
        <v>12313</v>
      </c>
      <c r="P109" s="132">
        <v>150</v>
      </c>
      <c r="Q109" s="132">
        <v>635.1</v>
      </c>
      <c r="R109" s="132">
        <v>68.900000000000006</v>
      </c>
      <c r="S109" s="133">
        <v>14793.999999999998</v>
      </c>
      <c r="T109" s="132">
        <v>1777</v>
      </c>
      <c r="U109" s="132">
        <v>12163.3</v>
      </c>
      <c r="V109" s="132">
        <v>150</v>
      </c>
      <c r="W109" s="132">
        <v>634.79999999999995</v>
      </c>
      <c r="X109" s="132">
        <v>68.900000000000006</v>
      </c>
      <c r="Y109" s="133">
        <v>17924</v>
      </c>
      <c r="Z109" s="132">
        <v>1777.2999999999993</v>
      </c>
      <c r="AA109" s="132">
        <v>15293</v>
      </c>
      <c r="AB109" s="132">
        <v>150</v>
      </c>
      <c r="AC109" s="132">
        <v>634.79999999999995</v>
      </c>
      <c r="AD109" s="132">
        <v>68.900000000000006</v>
      </c>
      <c r="AE109" s="133">
        <v>16490</v>
      </c>
      <c r="AF109" s="132">
        <v>1777</v>
      </c>
      <c r="AG109" s="132">
        <v>13859.3</v>
      </c>
      <c r="AH109" s="132">
        <v>150</v>
      </c>
      <c r="AI109" s="132">
        <v>634.79999999999995</v>
      </c>
      <c r="AJ109" s="132">
        <v>68.900000000000006</v>
      </c>
    </row>
    <row r="110" spans="1:36" ht="38.25">
      <c r="A110" s="19" t="s">
        <v>20</v>
      </c>
      <c r="B110" s="20">
        <v>503107</v>
      </c>
      <c r="C110" s="51">
        <v>311001</v>
      </c>
      <c r="D110" s="52" t="s">
        <v>77</v>
      </c>
      <c r="E110" s="51">
        <v>3</v>
      </c>
      <c r="F110" s="53" t="s">
        <v>261</v>
      </c>
      <c r="G110" s="131">
        <v>34240</v>
      </c>
      <c r="H110" s="132">
        <v>4927.4000000000005</v>
      </c>
      <c r="I110" s="132">
        <v>25424.400000000001</v>
      </c>
      <c r="J110" s="132">
        <v>1182.5999999999999</v>
      </c>
      <c r="K110" s="132">
        <v>2627.2</v>
      </c>
      <c r="L110" s="132">
        <v>78.399999999999991</v>
      </c>
      <c r="M110" s="133">
        <v>8279</v>
      </c>
      <c r="N110" s="132">
        <v>1053.8</v>
      </c>
      <c r="O110" s="132">
        <v>5930</v>
      </c>
      <c r="P110" s="132">
        <v>487.4</v>
      </c>
      <c r="Q110" s="132">
        <v>770.8</v>
      </c>
      <c r="R110" s="132">
        <v>37</v>
      </c>
      <c r="S110" s="133">
        <v>8739.9999999999982</v>
      </c>
      <c r="T110" s="132">
        <v>1054.8</v>
      </c>
      <c r="U110" s="132">
        <v>6668.2</v>
      </c>
      <c r="V110" s="132">
        <v>231.4</v>
      </c>
      <c r="W110" s="132">
        <v>771.8</v>
      </c>
      <c r="X110" s="132">
        <v>13.8</v>
      </c>
      <c r="Y110" s="133">
        <v>8464</v>
      </c>
      <c r="Z110" s="132">
        <v>1055.0000000000007</v>
      </c>
      <c r="AA110" s="132">
        <v>6619</v>
      </c>
      <c r="AB110" s="132">
        <v>232.4</v>
      </c>
      <c r="AC110" s="132">
        <v>543.79999999999995</v>
      </c>
      <c r="AD110" s="132">
        <v>13.8</v>
      </c>
      <c r="AE110" s="133">
        <v>8756.9999999999982</v>
      </c>
      <c r="AF110" s="132">
        <v>1763.8</v>
      </c>
      <c r="AG110" s="132">
        <v>6207.2</v>
      </c>
      <c r="AH110" s="132">
        <v>231.4</v>
      </c>
      <c r="AI110" s="132">
        <v>540.79999999999995</v>
      </c>
      <c r="AJ110" s="132">
        <v>13.8</v>
      </c>
    </row>
    <row r="111" spans="1:36" ht="38.25">
      <c r="A111" s="19" t="s">
        <v>20</v>
      </c>
      <c r="B111" s="20">
        <v>507301</v>
      </c>
      <c r="C111" s="51">
        <v>311301</v>
      </c>
      <c r="D111" s="52" t="s">
        <v>305</v>
      </c>
      <c r="E111" s="51">
        <v>3</v>
      </c>
      <c r="F111" s="53" t="s">
        <v>261</v>
      </c>
      <c r="G111" s="131">
        <v>10191</v>
      </c>
      <c r="H111" s="132">
        <v>2584.8000000000002</v>
      </c>
      <c r="I111" s="132">
        <v>4457.6000000000004</v>
      </c>
      <c r="J111" s="132">
        <v>2100.6</v>
      </c>
      <c r="K111" s="132">
        <v>1001</v>
      </c>
      <c r="L111" s="132">
        <v>47</v>
      </c>
      <c r="M111" s="133">
        <v>4480</v>
      </c>
      <c r="N111" s="132">
        <v>595.9</v>
      </c>
      <c r="O111" s="132">
        <v>2310</v>
      </c>
      <c r="P111" s="132">
        <v>1050.3</v>
      </c>
      <c r="Q111" s="132">
        <v>500.3</v>
      </c>
      <c r="R111" s="132">
        <v>23.5</v>
      </c>
      <c r="S111" s="133">
        <v>4318</v>
      </c>
      <c r="T111" s="132">
        <v>595.9</v>
      </c>
      <c r="U111" s="132">
        <v>2147.6</v>
      </c>
      <c r="V111" s="132">
        <v>1050.3</v>
      </c>
      <c r="W111" s="132">
        <v>500.7</v>
      </c>
      <c r="X111" s="132">
        <v>23.5</v>
      </c>
      <c r="Y111" s="133">
        <v>697</v>
      </c>
      <c r="Z111" s="132">
        <v>697</v>
      </c>
      <c r="AA111" s="132">
        <v>0</v>
      </c>
      <c r="AB111" s="132">
        <v>0</v>
      </c>
      <c r="AC111" s="132">
        <v>0</v>
      </c>
      <c r="AD111" s="132">
        <v>0</v>
      </c>
      <c r="AE111" s="133">
        <v>696</v>
      </c>
      <c r="AF111" s="132">
        <v>696</v>
      </c>
      <c r="AG111" s="132">
        <v>0</v>
      </c>
      <c r="AH111" s="132">
        <v>0</v>
      </c>
      <c r="AI111" s="132">
        <v>0</v>
      </c>
      <c r="AJ111" s="132">
        <v>0</v>
      </c>
    </row>
    <row r="112" spans="1:36" ht="38.25">
      <c r="A112" s="19" t="s">
        <v>27</v>
      </c>
      <c r="B112" s="20">
        <v>503111</v>
      </c>
      <c r="C112" s="51">
        <v>311401</v>
      </c>
      <c r="D112" s="52" t="s">
        <v>181</v>
      </c>
      <c r="E112" s="51">
        <v>3</v>
      </c>
      <c r="F112" s="53" t="s">
        <v>261</v>
      </c>
      <c r="G112" s="131">
        <v>3294.0000000000005</v>
      </c>
      <c r="H112" s="132">
        <v>615</v>
      </c>
      <c r="I112" s="132">
        <v>2335.3000000000002</v>
      </c>
      <c r="J112" s="132">
        <v>127.9</v>
      </c>
      <c r="K112" s="132">
        <v>213.8</v>
      </c>
      <c r="L112" s="132">
        <v>2</v>
      </c>
      <c r="M112" s="133">
        <v>400.99999999999994</v>
      </c>
      <c r="N112" s="132">
        <v>80.899999999999949</v>
      </c>
      <c r="O112" s="132">
        <v>226.3</v>
      </c>
      <c r="P112" s="132">
        <v>52.1</v>
      </c>
      <c r="Q112" s="132">
        <v>41.7</v>
      </c>
      <c r="R112" s="132">
        <v>0</v>
      </c>
      <c r="S112" s="133">
        <v>567</v>
      </c>
      <c r="T112" s="132">
        <v>204.6</v>
      </c>
      <c r="U112" s="132">
        <v>238.5</v>
      </c>
      <c r="V112" s="132">
        <v>71.8</v>
      </c>
      <c r="W112" s="132">
        <v>52.1</v>
      </c>
      <c r="X112" s="132">
        <v>0</v>
      </c>
      <c r="Y112" s="133">
        <v>1165</v>
      </c>
      <c r="Z112" s="132">
        <v>166.2</v>
      </c>
      <c r="AA112" s="132">
        <v>935.8</v>
      </c>
      <c r="AB112" s="132">
        <v>2</v>
      </c>
      <c r="AC112" s="132">
        <v>60</v>
      </c>
      <c r="AD112" s="132">
        <v>1</v>
      </c>
      <c r="AE112" s="133">
        <v>1161</v>
      </c>
      <c r="AF112" s="132">
        <v>163.30000000000001</v>
      </c>
      <c r="AG112" s="132">
        <v>934.7</v>
      </c>
      <c r="AH112" s="132">
        <v>2</v>
      </c>
      <c r="AI112" s="132">
        <v>60</v>
      </c>
      <c r="AJ112" s="132">
        <v>1</v>
      </c>
    </row>
    <row r="113" spans="1:36" ht="38.25">
      <c r="A113" s="19" t="s">
        <v>27</v>
      </c>
      <c r="B113" s="20">
        <v>503114</v>
      </c>
      <c r="C113" s="51">
        <v>311701</v>
      </c>
      <c r="D113" s="52" t="s">
        <v>78</v>
      </c>
      <c r="E113" s="51">
        <v>3</v>
      </c>
      <c r="F113" s="53" t="s">
        <v>261</v>
      </c>
      <c r="G113" s="131">
        <v>5959</v>
      </c>
      <c r="H113" s="132">
        <v>1352.1</v>
      </c>
      <c r="I113" s="132">
        <v>3214.6</v>
      </c>
      <c r="J113" s="132">
        <v>98.4</v>
      </c>
      <c r="K113" s="132">
        <v>1221.8000000000002</v>
      </c>
      <c r="L113" s="132">
        <v>72.099999999999994</v>
      </c>
      <c r="M113" s="133">
        <v>1308</v>
      </c>
      <c r="N113" s="132">
        <v>321.60000000000002</v>
      </c>
      <c r="O113" s="132">
        <v>753.6</v>
      </c>
      <c r="P113" s="132">
        <v>29.2</v>
      </c>
      <c r="Q113" s="132">
        <v>188</v>
      </c>
      <c r="R113" s="132">
        <v>15.6</v>
      </c>
      <c r="S113" s="133">
        <v>1683</v>
      </c>
      <c r="T113" s="132">
        <v>323.5</v>
      </c>
      <c r="U113" s="132">
        <v>960</v>
      </c>
      <c r="V113" s="132">
        <v>23.4</v>
      </c>
      <c r="W113" s="132">
        <v>357.6</v>
      </c>
      <c r="X113" s="132">
        <v>18.5</v>
      </c>
      <c r="Y113" s="133">
        <v>1454</v>
      </c>
      <c r="Z113" s="132">
        <v>323.5</v>
      </c>
      <c r="AA113" s="132">
        <v>752</v>
      </c>
      <c r="AB113" s="132">
        <v>23.4</v>
      </c>
      <c r="AC113" s="132">
        <v>336.6</v>
      </c>
      <c r="AD113" s="132">
        <v>18.5</v>
      </c>
      <c r="AE113" s="133">
        <v>1514</v>
      </c>
      <c r="AF113" s="132">
        <v>383.5</v>
      </c>
      <c r="AG113" s="132">
        <v>749</v>
      </c>
      <c r="AH113" s="132">
        <v>22.4</v>
      </c>
      <c r="AI113" s="132">
        <v>339.6</v>
      </c>
      <c r="AJ113" s="132">
        <v>19.5</v>
      </c>
    </row>
    <row r="114" spans="1:36" ht="38.25">
      <c r="A114" s="19" t="s">
        <v>20</v>
      </c>
      <c r="B114" s="20">
        <v>503121</v>
      </c>
      <c r="C114" s="51">
        <v>312401</v>
      </c>
      <c r="D114" s="52" t="s">
        <v>184</v>
      </c>
      <c r="E114" s="51">
        <v>3</v>
      </c>
      <c r="F114" s="53" t="s">
        <v>261</v>
      </c>
      <c r="G114" s="131">
        <v>15501</v>
      </c>
      <c r="H114" s="132">
        <v>2151.1999999999989</v>
      </c>
      <c r="I114" s="132">
        <v>12942.6</v>
      </c>
      <c r="J114" s="132">
        <v>82.2</v>
      </c>
      <c r="K114" s="132">
        <v>305</v>
      </c>
      <c r="L114" s="132">
        <v>20</v>
      </c>
      <c r="M114" s="133">
        <v>6990</v>
      </c>
      <c r="N114" s="132">
        <v>264.59999999999911</v>
      </c>
      <c r="O114" s="132">
        <v>6522</v>
      </c>
      <c r="P114" s="132">
        <v>41.1</v>
      </c>
      <c r="Q114" s="132">
        <v>152.30000000000001</v>
      </c>
      <c r="R114" s="132">
        <v>10</v>
      </c>
      <c r="S114" s="133">
        <v>6890.0000000000009</v>
      </c>
      <c r="T114" s="132">
        <v>265.60000000000002</v>
      </c>
      <c r="U114" s="132">
        <v>6420.6</v>
      </c>
      <c r="V114" s="132">
        <v>41.1</v>
      </c>
      <c r="W114" s="132">
        <v>152.69999999999999</v>
      </c>
      <c r="X114" s="132">
        <v>10</v>
      </c>
      <c r="Y114" s="133">
        <v>810</v>
      </c>
      <c r="Z114" s="132">
        <v>810</v>
      </c>
      <c r="AA114" s="132">
        <v>0</v>
      </c>
      <c r="AB114" s="132">
        <v>0</v>
      </c>
      <c r="AC114" s="132">
        <v>0</v>
      </c>
      <c r="AD114" s="132">
        <v>0</v>
      </c>
      <c r="AE114" s="133">
        <v>811</v>
      </c>
      <c r="AF114" s="132">
        <v>811</v>
      </c>
      <c r="AG114" s="132">
        <v>0</v>
      </c>
      <c r="AH114" s="132">
        <v>0</v>
      </c>
      <c r="AI114" s="132">
        <v>0</v>
      </c>
      <c r="AJ114" s="132">
        <v>0</v>
      </c>
    </row>
    <row r="115" spans="1:36" ht="38.25">
      <c r="A115" s="19" t="s">
        <v>27</v>
      </c>
      <c r="B115" s="20">
        <v>503123</v>
      </c>
      <c r="C115" s="51">
        <v>312501</v>
      </c>
      <c r="D115" s="52" t="s">
        <v>185</v>
      </c>
      <c r="E115" s="51">
        <v>3</v>
      </c>
      <c r="F115" s="53" t="s">
        <v>261</v>
      </c>
      <c r="G115" s="131">
        <v>1764.9999999999998</v>
      </c>
      <c r="H115" s="132">
        <v>311.79999999999995</v>
      </c>
      <c r="I115" s="132">
        <v>1276.8</v>
      </c>
      <c r="J115" s="132">
        <v>54.8</v>
      </c>
      <c r="K115" s="132">
        <v>108.6</v>
      </c>
      <c r="L115" s="132">
        <v>13</v>
      </c>
      <c r="M115" s="133">
        <v>335.99999999999994</v>
      </c>
      <c r="N115" s="132">
        <v>55</v>
      </c>
      <c r="O115" s="132">
        <v>233.2</v>
      </c>
      <c r="P115" s="132">
        <v>22.9</v>
      </c>
      <c r="Q115" s="132">
        <v>24.9</v>
      </c>
      <c r="R115" s="132">
        <v>0</v>
      </c>
      <c r="S115" s="133">
        <v>398</v>
      </c>
      <c r="T115" s="132">
        <v>83.6</v>
      </c>
      <c r="U115" s="132">
        <v>261.60000000000002</v>
      </c>
      <c r="V115" s="132">
        <v>29.9</v>
      </c>
      <c r="W115" s="132">
        <v>21.9</v>
      </c>
      <c r="X115" s="132">
        <v>1</v>
      </c>
      <c r="Y115" s="133">
        <v>517</v>
      </c>
      <c r="Z115" s="132">
        <v>86.6</v>
      </c>
      <c r="AA115" s="132">
        <v>392.5</v>
      </c>
      <c r="AB115" s="132">
        <v>1</v>
      </c>
      <c r="AC115" s="132">
        <v>30.9</v>
      </c>
      <c r="AD115" s="132">
        <v>6</v>
      </c>
      <c r="AE115" s="133">
        <v>514</v>
      </c>
      <c r="AF115" s="132">
        <v>86.6</v>
      </c>
      <c r="AG115" s="132">
        <v>389.5</v>
      </c>
      <c r="AH115" s="132">
        <v>1</v>
      </c>
      <c r="AI115" s="132">
        <v>30.9</v>
      </c>
      <c r="AJ115" s="132">
        <v>6</v>
      </c>
    </row>
    <row r="116" spans="1:36" ht="38.25">
      <c r="A116" s="19" t="s">
        <v>27</v>
      </c>
      <c r="B116" s="20">
        <v>503130</v>
      </c>
      <c r="C116" s="51">
        <v>313001</v>
      </c>
      <c r="D116" s="52" t="s">
        <v>186</v>
      </c>
      <c r="E116" s="51">
        <v>3</v>
      </c>
      <c r="F116" s="53" t="s">
        <v>261</v>
      </c>
      <c r="G116" s="131">
        <v>1437</v>
      </c>
      <c r="H116" s="132">
        <v>94.3</v>
      </c>
      <c r="I116" s="132">
        <v>1030.8</v>
      </c>
      <c r="J116" s="132">
        <v>180.9</v>
      </c>
      <c r="K116" s="132">
        <v>131</v>
      </c>
      <c r="L116" s="132">
        <v>0</v>
      </c>
      <c r="M116" s="133">
        <v>223</v>
      </c>
      <c r="N116" s="132">
        <v>25.4</v>
      </c>
      <c r="O116" s="132">
        <v>122.7</v>
      </c>
      <c r="P116" s="132">
        <v>44.7</v>
      </c>
      <c r="Q116" s="132">
        <v>30.2</v>
      </c>
      <c r="R116" s="132">
        <v>0</v>
      </c>
      <c r="S116" s="133">
        <v>143</v>
      </c>
      <c r="T116" s="132">
        <v>31.2</v>
      </c>
      <c r="U116" s="132">
        <v>51.8</v>
      </c>
      <c r="V116" s="132">
        <v>39</v>
      </c>
      <c r="W116" s="132">
        <v>21</v>
      </c>
      <c r="X116" s="132">
        <v>0</v>
      </c>
      <c r="Y116" s="133">
        <v>537</v>
      </c>
      <c r="Z116" s="132">
        <v>17.399999999999999</v>
      </c>
      <c r="AA116" s="132">
        <v>439.8</v>
      </c>
      <c r="AB116" s="132">
        <v>48.6</v>
      </c>
      <c r="AC116" s="132">
        <v>31.2</v>
      </c>
      <c r="AD116" s="132">
        <v>0</v>
      </c>
      <c r="AE116" s="133">
        <v>534</v>
      </c>
      <c r="AF116" s="132">
        <v>20.3</v>
      </c>
      <c r="AG116" s="132">
        <v>416.5</v>
      </c>
      <c r="AH116" s="132">
        <v>48.6</v>
      </c>
      <c r="AI116" s="132">
        <v>48.6</v>
      </c>
      <c r="AJ116" s="132">
        <v>0</v>
      </c>
    </row>
    <row r="117" spans="1:36" ht="38.25">
      <c r="A117" s="19" t="s">
        <v>20</v>
      </c>
      <c r="B117" s="20">
        <v>503133</v>
      </c>
      <c r="C117" s="51">
        <v>313301</v>
      </c>
      <c r="D117" s="52" t="s">
        <v>79</v>
      </c>
      <c r="E117" s="51">
        <v>3</v>
      </c>
      <c r="F117" s="53" t="s">
        <v>261</v>
      </c>
      <c r="G117" s="131">
        <v>776481</v>
      </c>
      <c r="H117" s="132">
        <v>163620.69999999998</v>
      </c>
      <c r="I117" s="132">
        <v>437536</v>
      </c>
      <c r="J117" s="132">
        <v>89057.900000000009</v>
      </c>
      <c r="K117" s="132">
        <v>80957.600000000006</v>
      </c>
      <c r="L117" s="132">
        <v>5308.8</v>
      </c>
      <c r="M117" s="133">
        <v>200207</v>
      </c>
      <c r="N117" s="132">
        <v>31258.399999999987</v>
      </c>
      <c r="O117" s="132">
        <v>127310</v>
      </c>
      <c r="P117" s="132">
        <v>20072</v>
      </c>
      <c r="Q117" s="132">
        <v>20239.400000000001</v>
      </c>
      <c r="R117" s="132">
        <v>1327.2</v>
      </c>
      <c r="S117" s="133">
        <v>218183</v>
      </c>
      <c r="T117" s="132">
        <v>31258.100000000017</v>
      </c>
      <c r="U117" s="132">
        <v>142363</v>
      </c>
      <c r="V117" s="132">
        <v>22995.3</v>
      </c>
      <c r="W117" s="132">
        <v>20239.400000000001</v>
      </c>
      <c r="X117" s="132">
        <v>1327.2</v>
      </c>
      <c r="Y117" s="133">
        <v>161134</v>
      </c>
      <c r="Z117" s="132">
        <v>31258.099999999988</v>
      </c>
      <c r="AA117" s="132">
        <v>85314</v>
      </c>
      <c r="AB117" s="132">
        <v>22995.3</v>
      </c>
      <c r="AC117" s="132">
        <v>20239.400000000001</v>
      </c>
      <c r="AD117" s="132">
        <v>1327.2</v>
      </c>
      <c r="AE117" s="133">
        <v>196956.99999999997</v>
      </c>
      <c r="AF117" s="132">
        <v>69846.099999999991</v>
      </c>
      <c r="AG117" s="132">
        <v>82549</v>
      </c>
      <c r="AH117" s="132">
        <v>22995.3</v>
      </c>
      <c r="AI117" s="132">
        <v>20239.400000000001</v>
      </c>
      <c r="AJ117" s="132">
        <v>1327.2</v>
      </c>
    </row>
    <row r="118" spans="1:36" ht="38.25">
      <c r="A118" s="19" t="s">
        <v>27</v>
      </c>
      <c r="B118" s="20">
        <v>503134</v>
      </c>
      <c r="C118" s="51">
        <v>313401</v>
      </c>
      <c r="D118" s="52" t="s">
        <v>80</v>
      </c>
      <c r="E118" s="51">
        <v>3</v>
      </c>
      <c r="F118" s="53" t="s">
        <v>261</v>
      </c>
      <c r="G118" s="131">
        <v>4290</v>
      </c>
      <c r="H118" s="132">
        <v>131.29999999999964</v>
      </c>
      <c r="I118" s="132">
        <v>1407.5</v>
      </c>
      <c r="J118" s="132">
        <v>42.4</v>
      </c>
      <c r="K118" s="132">
        <v>2669.4</v>
      </c>
      <c r="L118" s="132">
        <v>39.4</v>
      </c>
      <c r="M118" s="133">
        <v>276</v>
      </c>
      <c r="N118" s="132">
        <v>11</v>
      </c>
      <c r="O118" s="132">
        <v>113.5</v>
      </c>
      <c r="P118" s="132">
        <v>1</v>
      </c>
      <c r="Q118" s="132">
        <v>150.5</v>
      </c>
      <c r="R118" s="132">
        <v>0</v>
      </c>
      <c r="S118" s="133">
        <v>463</v>
      </c>
      <c r="T118" s="132">
        <v>13</v>
      </c>
      <c r="U118" s="132">
        <v>180</v>
      </c>
      <c r="V118" s="132">
        <v>4</v>
      </c>
      <c r="W118" s="132">
        <v>264</v>
      </c>
      <c r="X118" s="132">
        <v>2</v>
      </c>
      <c r="Y118" s="133">
        <v>1776</v>
      </c>
      <c r="Z118" s="132">
        <v>53.599999999999866</v>
      </c>
      <c r="AA118" s="132">
        <v>685</v>
      </c>
      <c r="AB118" s="132">
        <v>18.7</v>
      </c>
      <c r="AC118" s="132">
        <v>1000</v>
      </c>
      <c r="AD118" s="132">
        <v>18.7</v>
      </c>
      <c r="AE118" s="133">
        <v>1774.9999999999998</v>
      </c>
      <c r="AF118" s="132">
        <v>53.699999999999775</v>
      </c>
      <c r="AG118" s="132">
        <v>429</v>
      </c>
      <c r="AH118" s="132">
        <v>18.7</v>
      </c>
      <c r="AI118" s="132">
        <v>1254.9000000000001</v>
      </c>
      <c r="AJ118" s="132">
        <v>18.7</v>
      </c>
    </row>
    <row r="119" spans="1:36" ht="38.25">
      <c r="A119" s="19" t="s">
        <v>35</v>
      </c>
      <c r="B119" s="20">
        <v>503135</v>
      </c>
      <c r="C119" s="51">
        <v>313501</v>
      </c>
      <c r="D119" s="52" t="s">
        <v>306</v>
      </c>
      <c r="E119" s="51">
        <v>3</v>
      </c>
      <c r="F119" s="53" t="s">
        <v>261</v>
      </c>
      <c r="G119" s="131">
        <v>195</v>
      </c>
      <c r="H119" s="132">
        <v>22.4</v>
      </c>
      <c r="I119" s="132">
        <v>140.39999999999998</v>
      </c>
      <c r="J119" s="132">
        <v>0</v>
      </c>
      <c r="K119" s="132">
        <v>32.200000000000003</v>
      </c>
      <c r="L119" s="132">
        <v>0</v>
      </c>
      <c r="M119" s="133">
        <v>0</v>
      </c>
      <c r="N119" s="132">
        <v>0</v>
      </c>
      <c r="O119" s="132">
        <v>0</v>
      </c>
      <c r="P119" s="132">
        <v>0</v>
      </c>
      <c r="Q119" s="132">
        <v>0</v>
      </c>
      <c r="R119" s="132">
        <v>0</v>
      </c>
      <c r="S119" s="133">
        <v>0</v>
      </c>
      <c r="T119" s="132">
        <v>0</v>
      </c>
      <c r="U119" s="132">
        <v>0</v>
      </c>
      <c r="V119" s="132">
        <v>0</v>
      </c>
      <c r="W119" s="132">
        <v>0</v>
      </c>
      <c r="X119" s="132">
        <v>0</v>
      </c>
      <c r="Y119" s="133">
        <v>101</v>
      </c>
      <c r="Z119" s="132">
        <v>11.7</v>
      </c>
      <c r="AA119" s="132">
        <v>69.8</v>
      </c>
      <c r="AB119" s="132">
        <v>0</v>
      </c>
      <c r="AC119" s="132">
        <v>19.5</v>
      </c>
      <c r="AD119" s="132">
        <v>0</v>
      </c>
      <c r="AE119" s="133">
        <v>94</v>
      </c>
      <c r="AF119" s="132">
        <v>10.7</v>
      </c>
      <c r="AG119" s="132">
        <v>70.599999999999994</v>
      </c>
      <c r="AH119" s="132">
        <v>0</v>
      </c>
      <c r="AI119" s="132">
        <v>12.7</v>
      </c>
      <c r="AJ119" s="132">
        <v>0</v>
      </c>
    </row>
    <row r="120" spans="1:36" ht="38.25">
      <c r="A120" s="19" t="s">
        <v>20</v>
      </c>
      <c r="B120" s="20">
        <v>503201</v>
      </c>
      <c r="C120" s="51">
        <v>320101</v>
      </c>
      <c r="D120" s="52" t="s">
        <v>81</v>
      </c>
      <c r="E120" s="51">
        <v>3</v>
      </c>
      <c r="F120" s="53" t="s">
        <v>261</v>
      </c>
      <c r="G120" s="131">
        <v>147110</v>
      </c>
      <c r="H120" s="132">
        <v>5125.8</v>
      </c>
      <c r="I120" s="132">
        <v>70091.8</v>
      </c>
      <c r="J120" s="132">
        <v>266</v>
      </c>
      <c r="K120" s="132">
        <v>71352.399999999994</v>
      </c>
      <c r="L120" s="132">
        <v>274</v>
      </c>
      <c r="M120" s="133">
        <v>35914</v>
      </c>
      <c r="N120" s="132">
        <v>143.69999999999999</v>
      </c>
      <c r="O120" s="132">
        <v>17797.2</v>
      </c>
      <c r="P120" s="132">
        <v>66.5</v>
      </c>
      <c r="Q120" s="132">
        <v>17838.099999999999</v>
      </c>
      <c r="R120" s="132">
        <v>68.5</v>
      </c>
      <c r="S120" s="133">
        <v>33089</v>
      </c>
      <c r="T120" s="132">
        <v>143.69999999999999</v>
      </c>
      <c r="U120" s="132">
        <v>14972.2</v>
      </c>
      <c r="V120" s="132">
        <v>66.5</v>
      </c>
      <c r="W120" s="132">
        <v>17838.099999999999</v>
      </c>
      <c r="X120" s="132">
        <v>68.5</v>
      </c>
      <c r="Y120" s="133">
        <v>36778</v>
      </c>
      <c r="Z120" s="132">
        <v>143.69999999999999</v>
      </c>
      <c r="AA120" s="132">
        <v>18661.2</v>
      </c>
      <c r="AB120" s="132">
        <v>66.5</v>
      </c>
      <c r="AC120" s="132">
        <v>17838.099999999999</v>
      </c>
      <c r="AD120" s="132">
        <v>68.5</v>
      </c>
      <c r="AE120" s="133">
        <v>41329</v>
      </c>
      <c r="AF120" s="132">
        <v>4694.7</v>
      </c>
      <c r="AG120" s="132">
        <v>18661.2</v>
      </c>
      <c r="AH120" s="132">
        <v>66.5</v>
      </c>
      <c r="AI120" s="132">
        <v>17838.099999999999</v>
      </c>
      <c r="AJ120" s="132">
        <v>68.5</v>
      </c>
    </row>
    <row r="121" spans="1:36" ht="38.25">
      <c r="A121" s="19" t="s">
        <v>20</v>
      </c>
      <c r="B121" s="20">
        <v>503301</v>
      </c>
      <c r="C121" s="51">
        <v>330101</v>
      </c>
      <c r="D121" s="52" t="s">
        <v>82</v>
      </c>
      <c r="E121" s="51">
        <v>3</v>
      </c>
      <c r="F121" s="53" t="s">
        <v>261</v>
      </c>
      <c r="G121" s="131">
        <v>6996</v>
      </c>
      <c r="H121" s="132">
        <v>1324.4</v>
      </c>
      <c r="I121" s="132">
        <v>4909</v>
      </c>
      <c r="J121" s="132">
        <v>14.6</v>
      </c>
      <c r="K121" s="132">
        <v>732.4</v>
      </c>
      <c r="L121" s="132">
        <v>15.6</v>
      </c>
      <c r="M121" s="133">
        <v>5014</v>
      </c>
      <c r="N121" s="132">
        <v>146.4</v>
      </c>
      <c r="O121" s="132">
        <v>4319</v>
      </c>
      <c r="P121" s="132">
        <v>14.6</v>
      </c>
      <c r="Q121" s="132">
        <v>518.4</v>
      </c>
      <c r="R121" s="132">
        <v>15.6</v>
      </c>
      <c r="S121" s="133">
        <v>924</v>
      </c>
      <c r="T121" s="132">
        <v>120</v>
      </c>
      <c r="U121" s="132">
        <v>590</v>
      </c>
      <c r="V121" s="132">
        <v>0</v>
      </c>
      <c r="W121" s="132">
        <v>214</v>
      </c>
      <c r="X121" s="132">
        <v>0</v>
      </c>
      <c r="Y121" s="133">
        <v>529</v>
      </c>
      <c r="Z121" s="132">
        <v>529</v>
      </c>
      <c r="AA121" s="132">
        <v>0</v>
      </c>
      <c r="AB121" s="132">
        <v>0</v>
      </c>
      <c r="AC121" s="132">
        <v>0</v>
      </c>
      <c r="AD121" s="132">
        <v>0</v>
      </c>
      <c r="AE121" s="133">
        <v>529</v>
      </c>
      <c r="AF121" s="132">
        <v>529</v>
      </c>
      <c r="AG121" s="132">
        <v>0</v>
      </c>
      <c r="AH121" s="132">
        <v>0</v>
      </c>
      <c r="AI121" s="132">
        <v>0</v>
      </c>
      <c r="AJ121" s="132">
        <v>0</v>
      </c>
    </row>
    <row r="122" spans="1:36" ht="38.25">
      <c r="A122" s="19" t="s">
        <v>20</v>
      </c>
      <c r="B122" s="20">
        <v>503302</v>
      </c>
      <c r="C122" s="51">
        <v>330201</v>
      </c>
      <c r="D122" s="52" t="s">
        <v>187</v>
      </c>
      <c r="E122" s="51">
        <v>3</v>
      </c>
      <c r="F122" s="53" t="s">
        <v>261</v>
      </c>
      <c r="G122" s="131">
        <v>49193.999999999993</v>
      </c>
      <c r="H122" s="132">
        <v>1380.1000000000001</v>
      </c>
      <c r="I122" s="132">
        <v>34922.699999999997</v>
      </c>
      <c r="J122" s="132">
        <v>109.6</v>
      </c>
      <c r="K122" s="132">
        <v>12751.6</v>
      </c>
      <c r="L122" s="132">
        <v>30</v>
      </c>
      <c r="M122" s="133">
        <v>9023</v>
      </c>
      <c r="N122" s="132">
        <v>344.5</v>
      </c>
      <c r="O122" s="132">
        <v>5457.2</v>
      </c>
      <c r="P122" s="132">
        <v>27.4</v>
      </c>
      <c r="Q122" s="132">
        <v>3187.9</v>
      </c>
      <c r="R122" s="132">
        <v>6</v>
      </c>
      <c r="S122" s="133">
        <v>9383</v>
      </c>
      <c r="T122" s="132">
        <v>345.2</v>
      </c>
      <c r="U122" s="132">
        <v>5814.5</v>
      </c>
      <c r="V122" s="132">
        <v>27.4</v>
      </c>
      <c r="W122" s="132">
        <v>3187.9</v>
      </c>
      <c r="X122" s="132">
        <v>8</v>
      </c>
      <c r="Y122" s="133">
        <v>15394</v>
      </c>
      <c r="Z122" s="132">
        <v>345.2</v>
      </c>
      <c r="AA122" s="132">
        <v>11825.5</v>
      </c>
      <c r="AB122" s="132">
        <v>27.4</v>
      </c>
      <c r="AC122" s="132">
        <v>3187.9</v>
      </c>
      <c r="AD122" s="132">
        <v>8</v>
      </c>
      <c r="AE122" s="133">
        <v>15394</v>
      </c>
      <c r="AF122" s="132">
        <v>345.2</v>
      </c>
      <c r="AG122" s="132">
        <v>11825.5</v>
      </c>
      <c r="AH122" s="132">
        <v>27.4</v>
      </c>
      <c r="AI122" s="132">
        <v>3187.9</v>
      </c>
      <c r="AJ122" s="132">
        <v>8</v>
      </c>
    </row>
    <row r="123" spans="1:36" ht="38.25">
      <c r="A123" s="19" t="s">
        <v>20</v>
      </c>
      <c r="B123" s="20">
        <v>503303</v>
      </c>
      <c r="C123" s="51">
        <v>330301</v>
      </c>
      <c r="D123" s="52" t="s">
        <v>83</v>
      </c>
      <c r="E123" s="51">
        <v>3</v>
      </c>
      <c r="F123" s="53" t="s">
        <v>261</v>
      </c>
      <c r="G123" s="131">
        <v>121779.00000000001</v>
      </c>
      <c r="H123" s="132">
        <v>9029.2000000000007</v>
      </c>
      <c r="I123" s="132">
        <v>102669.8</v>
      </c>
      <c r="J123" s="132">
        <v>677.59999999999991</v>
      </c>
      <c r="K123" s="132">
        <v>9103.6</v>
      </c>
      <c r="L123" s="132">
        <v>298.8</v>
      </c>
      <c r="M123" s="133">
        <v>24035.000000000004</v>
      </c>
      <c r="N123" s="132">
        <v>695</v>
      </c>
      <c r="O123" s="132">
        <v>20876.400000000001</v>
      </c>
      <c r="P123" s="132">
        <v>113</v>
      </c>
      <c r="Q123" s="132">
        <v>2275.9</v>
      </c>
      <c r="R123" s="132">
        <v>74.7</v>
      </c>
      <c r="S123" s="133">
        <v>31646.000000000004</v>
      </c>
      <c r="T123" s="132">
        <v>695</v>
      </c>
      <c r="U123" s="132">
        <v>28412.2</v>
      </c>
      <c r="V123" s="132">
        <v>188.2</v>
      </c>
      <c r="W123" s="132">
        <v>2275.9</v>
      </c>
      <c r="X123" s="132">
        <v>74.7</v>
      </c>
      <c r="Y123" s="133">
        <v>39471</v>
      </c>
      <c r="Z123" s="132">
        <v>695.20000000000437</v>
      </c>
      <c r="AA123" s="132">
        <v>36237</v>
      </c>
      <c r="AB123" s="132">
        <v>188.2</v>
      </c>
      <c r="AC123" s="132">
        <v>2275.9</v>
      </c>
      <c r="AD123" s="132">
        <v>74.7</v>
      </c>
      <c r="AE123" s="133">
        <v>26627</v>
      </c>
      <c r="AF123" s="132">
        <v>6943.9999999999964</v>
      </c>
      <c r="AG123" s="132">
        <v>17144.2</v>
      </c>
      <c r="AH123" s="132">
        <v>188.2</v>
      </c>
      <c r="AI123" s="132">
        <v>2275.9</v>
      </c>
      <c r="AJ123" s="132">
        <v>74.7</v>
      </c>
    </row>
    <row r="124" spans="1:36" ht="38.25">
      <c r="A124" s="19" t="s">
        <v>20</v>
      </c>
      <c r="B124" s="20">
        <v>503304</v>
      </c>
      <c r="C124" s="51">
        <v>330401</v>
      </c>
      <c r="D124" s="52" t="s">
        <v>188</v>
      </c>
      <c r="E124" s="51">
        <v>3</v>
      </c>
      <c r="F124" s="53" t="s">
        <v>261</v>
      </c>
      <c r="G124" s="131">
        <v>5315</v>
      </c>
      <c r="H124" s="132">
        <v>948</v>
      </c>
      <c r="I124" s="132">
        <v>3983.9</v>
      </c>
      <c r="J124" s="132">
        <v>12</v>
      </c>
      <c r="K124" s="132">
        <v>350.09999999999997</v>
      </c>
      <c r="L124" s="132">
        <v>21</v>
      </c>
      <c r="M124" s="133">
        <v>1208</v>
      </c>
      <c r="N124" s="132">
        <v>46.1</v>
      </c>
      <c r="O124" s="132">
        <v>1071.9000000000001</v>
      </c>
      <c r="P124" s="132">
        <v>3</v>
      </c>
      <c r="Q124" s="132">
        <v>87</v>
      </c>
      <c r="R124" s="132">
        <v>0</v>
      </c>
      <c r="S124" s="133">
        <v>1258</v>
      </c>
      <c r="T124" s="132">
        <v>119.3</v>
      </c>
      <c r="U124" s="132">
        <v>1041</v>
      </c>
      <c r="V124" s="132">
        <v>3</v>
      </c>
      <c r="W124" s="132">
        <v>87.7</v>
      </c>
      <c r="X124" s="132">
        <v>7</v>
      </c>
      <c r="Y124" s="133">
        <v>1158</v>
      </c>
      <c r="Z124" s="132">
        <v>120.3</v>
      </c>
      <c r="AA124" s="132">
        <v>940</v>
      </c>
      <c r="AB124" s="132">
        <v>3</v>
      </c>
      <c r="AC124" s="132">
        <v>87.7</v>
      </c>
      <c r="AD124" s="132">
        <v>7</v>
      </c>
      <c r="AE124" s="133">
        <v>1691</v>
      </c>
      <c r="AF124" s="132">
        <v>662.3</v>
      </c>
      <c r="AG124" s="132">
        <v>931</v>
      </c>
      <c r="AH124" s="132">
        <v>3</v>
      </c>
      <c r="AI124" s="132">
        <v>87.7</v>
      </c>
      <c r="AJ124" s="132">
        <v>7</v>
      </c>
    </row>
    <row r="125" spans="1:36" ht="38.25">
      <c r="A125" s="19" t="s">
        <v>20</v>
      </c>
      <c r="B125" s="20">
        <v>503305</v>
      </c>
      <c r="C125" s="51">
        <v>330501</v>
      </c>
      <c r="D125" s="52" t="s">
        <v>84</v>
      </c>
      <c r="E125" s="51">
        <v>3</v>
      </c>
      <c r="F125" s="53" t="s">
        <v>261</v>
      </c>
      <c r="G125" s="131">
        <v>8738</v>
      </c>
      <c r="H125" s="132">
        <v>3458.2</v>
      </c>
      <c r="I125" s="132">
        <v>5049</v>
      </c>
      <c r="J125" s="132">
        <v>0</v>
      </c>
      <c r="K125" s="132">
        <v>230.8</v>
      </c>
      <c r="L125" s="132">
        <v>0</v>
      </c>
      <c r="M125" s="133">
        <v>4105</v>
      </c>
      <c r="N125" s="132">
        <v>48.199999999999818</v>
      </c>
      <c r="O125" s="132">
        <v>3826</v>
      </c>
      <c r="P125" s="132">
        <v>0</v>
      </c>
      <c r="Q125" s="132">
        <v>230.8</v>
      </c>
      <c r="R125" s="132">
        <v>0</v>
      </c>
      <c r="S125" s="133">
        <v>1223</v>
      </c>
      <c r="T125" s="132">
        <v>0</v>
      </c>
      <c r="U125" s="132">
        <v>1223</v>
      </c>
      <c r="V125" s="132">
        <v>0</v>
      </c>
      <c r="W125" s="132">
        <v>0</v>
      </c>
      <c r="X125" s="132">
        <v>0</v>
      </c>
      <c r="Y125" s="133">
        <v>1600</v>
      </c>
      <c r="Z125" s="132">
        <v>1600</v>
      </c>
      <c r="AA125" s="132">
        <v>0</v>
      </c>
      <c r="AB125" s="132">
        <v>0</v>
      </c>
      <c r="AC125" s="132">
        <v>0</v>
      </c>
      <c r="AD125" s="132">
        <v>0</v>
      </c>
      <c r="AE125" s="133">
        <v>1810</v>
      </c>
      <c r="AF125" s="132">
        <v>1810</v>
      </c>
      <c r="AG125" s="132">
        <v>0</v>
      </c>
      <c r="AH125" s="132">
        <v>0</v>
      </c>
      <c r="AI125" s="132">
        <v>0</v>
      </c>
      <c r="AJ125" s="132">
        <v>0</v>
      </c>
    </row>
    <row r="126" spans="1:36" ht="38.25">
      <c r="A126" s="19" t="s">
        <v>20</v>
      </c>
      <c r="B126" s="20">
        <v>503309</v>
      </c>
      <c r="C126" s="51">
        <v>330901</v>
      </c>
      <c r="D126" s="52" t="s">
        <v>85</v>
      </c>
      <c r="E126" s="51">
        <v>3</v>
      </c>
      <c r="F126" s="53" t="s">
        <v>261</v>
      </c>
      <c r="G126" s="131">
        <v>6003</v>
      </c>
      <c r="H126" s="132">
        <v>2577.5</v>
      </c>
      <c r="I126" s="132">
        <v>2222</v>
      </c>
      <c r="J126" s="132">
        <v>14.7</v>
      </c>
      <c r="K126" s="132">
        <v>1161</v>
      </c>
      <c r="L126" s="132">
        <v>27.8</v>
      </c>
      <c r="M126" s="133">
        <v>2454</v>
      </c>
      <c r="N126" s="132">
        <v>148.49999999999972</v>
      </c>
      <c r="O126" s="132">
        <v>1353</v>
      </c>
      <c r="P126" s="132">
        <v>9.6999999999999993</v>
      </c>
      <c r="Q126" s="132">
        <v>927</v>
      </c>
      <c r="R126" s="132">
        <v>15.8</v>
      </c>
      <c r="S126" s="133">
        <v>1220</v>
      </c>
      <c r="T126" s="132">
        <v>100</v>
      </c>
      <c r="U126" s="132">
        <v>869</v>
      </c>
      <c r="V126" s="132">
        <v>5</v>
      </c>
      <c r="W126" s="132">
        <v>234</v>
      </c>
      <c r="X126" s="132">
        <v>12</v>
      </c>
      <c r="Y126" s="133">
        <v>925</v>
      </c>
      <c r="Z126" s="132">
        <v>925</v>
      </c>
      <c r="AA126" s="132">
        <v>0</v>
      </c>
      <c r="AB126" s="132">
        <v>0</v>
      </c>
      <c r="AC126" s="132">
        <v>0</v>
      </c>
      <c r="AD126" s="132">
        <v>0</v>
      </c>
      <c r="AE126" s="133">
        <v>1404</v>
      </c>
      <c r="AF126" s="132">
        <v>1404</v>
      </c>
      <c r="AG126" s="132">
        <v>0</v>
      </c>
      <c r="AH126" s="132">
        <v>0</v>
      </c>
      <c r="AI126" s="132">
        <v>0</v>
      </c>
      <c r="AJ126" s="132">
        <v>0</v>
      </c>
    </row>
    <row r="127" spans="1:36" ht="38.25">
      <c r="A127" s="19" t="s">
        <v>20</v>
      </c>
      <c r="B127" s="20">
        <v>503312</v>
      </c>
      <c r="C127" s="51">
        <v>331201</v>
      </c>
      <c r="D127" s="52" t="s">
        <v>86</v>
      </c>
      <c r="E127" s="51">
        <v>3</v>
      </c>
      <c r="F127" s="53" t="s">
        <v>261</v>
      </c>
      <c r="G127" s="131">
        <v>55297</v>
      </c>
      <c r="H127" s="132">
        <v>2267.1999999999998</v>
      </c>
      <c r="I127" s="132">
        <v>46809</v>
      </c>
      <c r="J127" s="132">
        <v>74.400000000000006</v>
      </c>
      <c r="K127" s="132">
        <v>6138.4</v>
      </c>
      <c r="L127" s="132">
        <v>8</v>
      </c>
      <c r="M127" s="133">
        <v>13251</v>
      </c>
      <c r="N127" s="132">
        <v>566.79999999999995</v>
      </c>
      <c r="O127" s="132">
        <v>11129</v>
      </c>
      <c r="P127" s="132">
        <v>18.600000000000001</v>
      </c>
      <c r="Q127" s="132">
        <v>1534.6</v>
      </c>
      <c r="R127" s="132">
        <v>2</v>
      </c>
      <c r="S127" s="133">
        <v>12784</v>
      </c>
      <c r="T127" s="132">
        <v>566.79999999999995</v>
      </c>
      <c r="U127" s="132">
        <v>10662</v>
      </c>
      <c r="V127" s="132">
        <v>18.600000000000001</v>
      </c>
      <c r="W127" s="132">
        <v>1534.6</v>
      </c>
      <c r="X127" s="132">
        <v>2</v>
      </c>
      <c r="Y127" s="133">
        <v>13815</v>
      </c>
      <c r="Z127" s="132">
        <v>566.79999999999995</v>
      </c>
      <c r="AA127" s="132">
        <v>11693</v>
      </c>
      <c r="AB127" s="132">
        <v>18.600000000000001</v>
      </c>
      <c r="AC127" s="132">
        <v>1534.6</v>
      </c>
      <c r="AD127" s="132">
        <v>2</v>
      </c>
      <c r="AE127" s="133">
        <v>15447</v>
      </c>
      <c r="AF127" s="132">
        <v>566.79999999999995</v>
      </c>
      <c r="AG127" s="132">
        <v>13325</v>
      </c>
      <c r="AH127" s="132">
        <v>18.600000000000001</v>
      </c>
      <c r="AI127" s="132">
        <v>1534.6</v>
      </c>
      <c r="AJ127" s="132">
        <v>2</v>
      </c>
    </row>
    <row r="128" spans="1:36" ht="38.25">
      <c r="A128" s="19" t="s">
        <v>27</v>
      </c>
      <c r="B128" s="20">
        <v>506505</v>
      </c>
      <c r="C128" s="51">
        <v>332201</v>
      </c>
      <c r="D128" s="52" t="s">
        <v>189</v>
      </c>
      <c r="E128" s="51">
        <v>3</v>
      </c>
      <c r="F128" s="53" t="s">
        <v>261</v>
      </c>
      <c r="G128" s="131">
        <v>17430</v>
      </c>
      <c r="H128" s="132">
        <v>498.8</v>
      </c>
      <c r="I128" s="132">
        <v>15532.3</v>
      </c>
      <c r="J128" s="132">
        <v>42.5</v>
      </c>
      <c r="K128" s="132">
        <v>999.2</v>
      </c>
      <c r="L128" s="132">
        <v>357.2</v>
      </c>
      <c r="M128" s="133">
        <v>3889.0000000000005</v>
      </c>
      <c r="N128" s="132">
        <v>124.7</v>
      </c>
      <c r="O128" s="132">
        <v>3414.8</v>
      </c>
      <c r="P128" s="132">
        <v>10.4</v>
      </c>
      <c r="Q128" s="132">
        <v>249.8</v>
      </c>
      <c r="R128" s="132">
        <v>89.3</v>
      </c>
      <c r="S128" s="133">
        <v>4699</v>
      </c>
      <c r="T128" s="132">
        <v>124.7</v>
      </c>
      <c r="U128" s="132">
        <v>4224.5</v>
      </c>
      <c r="V128" s="132">
        <v>10.7</v>
      </c>
      <c r="W128" s="132">
        <v>249.8</v>
      </c>
      <c r="X128" s="132">
        <v>89.3</v>
      </c>
      <c r="Y128" s="133">
        <v>4422</v>
      </c>
      <c r="Z128" s="132">
        <v>124.7</v>
      </c>
      <c r="AA128" s="132">
        <v>3947.5</v>
      </c>
      <c r="AB128" s="132">
        <v>10.7</v>
      </c>
      <c r="AC128" s="132">
        <v>249.8</v>
      </c>
      <c r="AD128" s="132">
        <v>89.3</v>
      </c>
      <c r="AE128" s="133">
        <v>4420</v>
      </c>
      <c r="AF128" s="132">
        <v>124.7</v>
      </c>
      <c r="AG128" s="132">
        <v>3945.5</v>
      </c>
      <c r="AH128" s="132">
        <v>10.7</v>
      </c>
      <c r="AI128" s="132">
        <v>249.8</v>
      </c>
      <c r="AJ128" s="132">
        <v>89.3</v>
      </c>
    </row>
    <row r="129" spans="1:36" ht="38.25">
      <c r="A129" s="19" t="s">
        <v>20</v>
      </c>
      <c r="B129" s="20">
        <v>506508</v>
      </c>
      <c r="C129" s="51">
        <v>332601</v>
      </c>
      <c r="D129" s="52" t="s">
        <v>87</v>
      </c>
      <c r="E129" s="51">
        <v>3</v>
      </c>
      <c r="F129" s="53" t="s">
        <v>261</v>
      </c>
      <c r="G129" s="131">
        <v>56023</v>
      </c>
      <c r="H129" s="132">
        <v>252.50000000000182</v>
      </c>
      <c r="I129" s="132">
        <v>54072.6</v>
      </c>
      <c r="J129" s="132">
        <v>50.5</v>
      </c>
      <c r="K129" s="132">
        <v>1423.8</v>
      </c>
      <c r="L129" s="132">
        <v>223.6</v>
      </c>
      <c r="M129" s="133">
        <v>14002</v>
      </c>
      <c r="N129" s="132">
        <v>63.800000000001816</v>
      </c>
      <c r="O129" s="132">
        <v>13515.3</v>
      </c>
      <c r="P129" s="132">
        <v>14.8</v>
      </c>
      <c r="Q129" s="132">
        <v>353.7</v>
      </c>
      <c r="R129" s="132">
        <v>54.4</v>
      </c>
      <c r="S129" s="133">
        <v>13996</v>
      </c>
      <c r="T129" s="132">
        <v>62.9</v>
      </c>
      <c r="U129" s="132">
        <v>13513.1</v>
      </c>
      <c r="V129" s="132">
        <v>11.9</v>
      </c>
      <c r="W129" s="132">
        <v>353.7</v>
      </c>
      <c r="X129" s="132">
        <v>54.4</v>
      </c>
      <c r="Y129" s="133">
        <v>14015</v>
      </c>
      <c r="Z129" s="132">
        <v>62.9</v>
      </c>
      <c r="AA129" s="132">
        <v>13523.1</v>
      </c>
      <c r="AB129" s="132">
        <v>11.9</v>
      </c>
      <c r="AC129" s="132">
        <v>362.7</v>
      </c>
      <c r="AD129" s="132">
        <v>54.4</v>
      </c>
      <c r="AE129" s="133">
        <v>14010</v>
      </c>
      <c r="AF129" s="132">
        <v>62.9</v>
      </c>
      <c r="AG129" s="132">
        <v>13521.1</v>
      </c>
      <c r="AH129" s="132">
        <v>11.9</v>
      </c>
      <c r="AI129" s="132">
        <v>353.7</v>
      </c>
      <c r="AJ129" s="132">
        <v>60.4</v>
      </c>
    </row>
    <row r="130" spans="1:36" ht="38.25">
      <c r="A130" s="19" t="s">
        <v>20</v>
      </c>
      <c r="B130" s="20">
        <v>503317</v>
      </c>
      <c r="C130" s="51">
        <v>332701</v>
      </c>
      <c r="D130" s="52" t="s">
        <v>307</v>
      </c>
      <c r="E130" s="51">
        <v>3</v>
      </c>
      <c r="F130" s="53" t="s">
        <v>261</v>
      </c>
      <c r="G130" s="131">
        <v>31428</v>
      </c>
      <c r="H130" s="132">
        <v>844.89999999999986</v>
      </c>
      <c r="I130" s="132">
        <v>27720.899999999998</v>
      </c>
      <c r="J130" s="132">
        <v>0</v>
      </c>
      <c r="K130" s="132">
        <v>2862.2000000000003</v>
      </c>
      <c r="L130" s="132">
        <v>0</v>
      </c>
      <c r="M130" s="133">
        <v>5324</v>
      </c>
      <c r="N130" s="132">
        <v>695</v>
      </c>
      <c r="O130" s="132">
        <v>3913</v>
      </c>
      <c r="P130" s="132">
        <v>0</v>
      </c>
      <c r="Q130" s="132">
        <v>716</v>
      </c>
      <c r="R130" s="132">
        <v>0</v>
      </c>
      <c r="S130" s="133">
        <v>5670</v>
      </c>
      <c r="T130" s="132">
        <v>49.3</v>
      </c>
      <c r="U130" s="132">
        <v>4905.3</v>
      </c>
      <c r="V130" s="132">
        <v>0</v>
      </c>
      <c r="W130" s="132">
        <v>715.4</v>
      </c>
      <c r="X130" s="132">
        <v>0</v>
      </c>
      <c r="Y130" s="133">
        <v>10216.999999999998</v>
      </c>
      <c r="Z130" s="132">
        <v>50.3</v>
      </c>
      <c r="AA130" s="132">
        <v>9451.2999999999993</v>
      </c>
      <c r="AB130" s="132">
        <v>0</v>
      </c>
      <c r="AC130" s="132">
        <v>715.4</v>
      </c>
      <c r="AD130" s="132">
        <v>0</v>
      </c>
      <c r="AE130" s="133">
        <v>10216.999999999998</v>
      </c>
      <c r="AF130" s="132">
        <v>50.3</v>
      </c>
      <c r="AG130" s="132">
        <v>9451.2999999999993</v>
      </c>
      <c r="AH130" s="132">
        <v>0</v>
      </c>
      <c r="AI130" s="132">
        <v>715.4</v>
      </c>
      <c r="AJ130" s="132">
        <v>0</v>
      </c>
    </row>
    <row r="131" spans="1:36" ht="38.25">
      <c r="A131" s="19" t="s">
        <v>20</v>
      </c>
      <c r="B131" s="20">
        <v>506509</v>
      </c>
      <c r="C131" s="51">
        <v>332801</v>
      </c>
      <c r="D131" s="52" t="s">
        <v>88</v>
      </c>
      <c r="E131" s="51">
        <v>3</v>
      </c>
      <c r="F131" s="53" t="s">
        <v>261</v>
      </c>
      <c r="G131" s="131">
        <v>362193.00000000006</v>
      </c>
      <c r="H131" s="132">
        <v>2600.9</v>
      </c>
      <c r="I131" s="132">
        <v>336673.30000000005</v>
      </c>
      <c r="J131" s="132">
        <v>1126.8</v>
      </c>
      <c r="K131" s="132">
        <v>20421.2</v>
      </c>
      <c r="L131" s="132">
        <v>1370.8</v>
      </c>
      <c r="M131" s="133">
        <v>77588</v>
      </c>
      <c r="N131" s="132">
        <v>650.29999999999995</v>
      </c>
      <c r="O131" s="132">
        <v>71208</v>
      </c>
      <c r="P131" s="132">
        <v>281.7</v>
      </c>
      <c r="Q131" s="132">
        <v>5105.3</v>
      </c>
      <c r="R131" s="132">
        <v>342.7</v>
      </c>
      <c r="S131" s="133">
        <v>81283</v>
      </c>
      <c r="T131" s="132">
        <v>650.20000000000005</v>
      </c>
      <c r="U131" s="132">
        <v>74903.100000000006</v>
      </c>
      <c r="V131" s="132">
        <v>281.7</v>
      </c>
      <c r="W131" s="132">
        <v>5105.3</v>
      </c>
      <c r="X131" s="132">
        <v>342.7</v>
      </c>
      <c r="Y131" s="133">
        <v>101663</v>
      </c>
      <c r="Z131" s="132">
        <v>650.20000000000005</v>
      </c>
      <c r="AA131" s="132">
        <v>95283.1</v>
      </c>
      <c r="AB131" s="132">
        <v>281.7</v>
      </c>
      <c r="AC131" s="132">
        <v>5105.3</v>
      </c>
      <c r="AD131" s="132">
        <v>342.7</v>
      </c>
      <c r="AE131" s="133">
        <v>101659</v>
      </c>
      <c r="AF131" s="132">
        <v>650.20000000000005</v>
      </c>
      <c r="AG131" s="132">
        <v>95279.1</v>
      </c>
      <c r="AH131" s="132">
        <v>281.7</v>
      </c>
      <c r="AI131" s="132">
        <v>5105.3</v>
      </c>
      <c r="AJ131" s="132">
        <v>342.7</v>
      </c>
    </row>
    <row r="132" spans="1:36" ht="38.25">
      <c r="A132" s="19" t="s">
        <v>20</v>
      </c>
      <c r="B132" s="20">
        <v>503318</v>
      </c>
      <c r="C132" s="51">
        <v>332901</v>
      </c>
      <c r="D132" s="52" t="s">
        <v>190</v>
      </c>
      <c r="E132" s="51">
        <v>3</v>
      </c>
      <c r="F132" s="53" t="s">
        <v>261</v>
      </c>
      <c r="G132" s="131">
        <v>24645.000000000007</v>
      </c>
      <c r="H132" s="132">
        <v>2542.1000000000004</v>
      </c>
      <c r="I132" s="132">
        <v>15823.7</v>
      </c>
      <c r="J132" s="132">
        <v>283.2</v>
      </c>
      <c r="K132" s="132">
        <v>5713.6</v>
      </c>
      <c r="L132" s="132">
        <v>282.39999999999998</v>
      </c>
      <c r="M132" s="133">
        <v>4575</v>
      </c>
      <c r="N132" s="132">
        <v>635</v>
      </c>
      <c r="O132" s="132">
        <v>2370.1999999999998</v>
      </c>
      <c r="P132" s="132">
        <v>70.8</v>
      </c>
      <c r="Q132" s="132">
        <v>1428.4</v>
      </c>
      <c r="R132" s="132">
        <v>70.599999999999994</v>
      </c>
      <c r="S132" s="133">
        <v>4901</v>
      </c>
      <c r="T132" s="132">
        <v>635.70000000000005</v>
      </c>
      <c r="U132" s="132">
        <v>2695.5</v>
      </c>
      <c r="V132" s="132">
        <v>70.8</v>
      </c>
      <c r="W132" s="132">
        <v>1428.4</v>
      </c>
      <c r="X132" s="132">
        <v>70.599999999999994</v>
      </c>
      <c r="Y132" s="133">
        <v>7584</v>
      </c>
      <c r="Z132" s="132">
        <v>635.70000000000005</v>
      </c>
      <c r="AA132" s="132">
        <v>5378.5</v>
      </c>
      <c r="AB132" s="132">
        <v>70.8</v>
      </c>
      <c r="AC132" s="132">
        <v>1428.4</v>
      </c>
      <c r="AD132" s="132">
        <v>70.599999999999994</v>
      </c>
      <c r="AE132" s="133">
        <v>7585</v>
      </c>
      <c r="AF132" s="132">
        <v>635.70000000000005</v>
      </c>
      <c r="AG132" s="132">
        <v>5379.5</v>
      </c>
      <c r="AH132" s="132">
        <v>70.8</v>
      </c>
      <c r="AI132" s="132">
        <v>1428.4</v>
      </c>
      <c r="AJ132" s="132">
        <v>70.599999999999994</v>
      </c>
    </row>
    <row r="133" spans="1:36" ht="38.25">
      <c r="A133" s="19" t="s">
        <v>27</v>
      </c>
      <c r="B133" s="20">
        <v>506510</v>
      </c>
      <c r="C133" s="51">
        <v>333201</v>
      </c>
      <c r="D133" s="52" t="s">
        <v>89</v>
      </c>
      <c r="E133" s="51">
        <v>3</v>
      </c>
      <c r="F133" s="53" t="s">
        <v>261</v>
      </c>
      <c r="G133" s="131">
        <v>25908.999999999996</v>
      </c>
      <c r="H133" s="132">
        <v>862</v>
      </c>
      <c r="I133" s="132">
        <v>22255.1</v>
      </c>
      <c r="J133" s="132">
        <v>43.5</v>
      </c>
      <c r="K133" s="132">
        <v>2713.6</v>
      </c>
      <c r="L133" s="132">
        <v>34.799999999999997</v>
      </c>
      <c r="M133" s="133">
        <v>6461</v>
      </c>
      <c r="N133" s="132">
        <v>200</v>
      </c>
      <c r="O133" s="132">
        <v>5547.8</v>
      </c>
      <c r="P133" s="132">
        <v>26.1</v>
      </c>
      <c r="Q133" s="132">
        <v>678.4</v>
      </c>
      <c r="R133" s="132">
        <v>8.6999999999999993</v>
      </c>
      <c r="S133" s="133">
        <v>6297</v>
      </c>
      <c r="T133" s="132">
        <v>209</v>
      </c>
      <c r="U133" s="132">
        <v>5395.1</v>
      </c>
      <c r="V133" s="132">
        <v>5.8</v>
      </c>
      <c r="W133" s="132">
        <v>678.4</v>
      </c>
      <c r="X133" s="132">
        <v>8.6999999999999993</v>
      </c>
      <c r="Y133" s="133">
        <v>6561</v>
      </c>
      <c r="Z133" s="132">
        <v>209</v>
      </c>
      <c r="AA133" s="132">
        <v>5659.1</v>
      </c>
      <c r="AB133" s="132">
        <v>5.8</v>
      </c>
      <c r="AC133" s="132">
        <v>678.4</v>
      </c>
      <c r="AD133" s="132">
        <v>8.6999999999999993</v>
      </c>
      <c r="AE133" s="133">
        <v>6590</v>
      </c>
      <c r="AF133" s="132">
        <v>244</v>
      </c>
      <c r="AG133" s="132">
        <v>5653.1</v>
      </c>
      <c r="AH133" s="132">
        <v>5.8</v>
      </c>
      <c r="AI133" s="132">
        <v>678.4</v>
      </c>
      <c r="AJ133" s="132">
        <v>8.6999999999999993</v>
      </c>
    </row>
    <row r="134" spans="1:36" ht="38.25">
      <c r="A134" s="19" t="s">
        <v>27</v>
      </c>
      <c r="B134" s="20">
        <v>506511</v>
      </c>
      <c r="C134" s="51">
        <v>333301</v>
      </c>
      <c r="D134" s="52" t="s">
        <v>172</v>
      </c>
      <c r="E134" s="51">
        <v>3</v>
      </c>
      <c r="F134" s="53" t="s">
        <v>261</v>
      </c>
      <c r="G134" s="131">
        <v>6363.0000000000009</v>
      </c>
      <c r="H134" s="132">
        <v>61</v>
      </c>
      <c r="I134" s="132">
        <v>6001.6</v>
      </c>
      <c r="J134" s="132">
        <v>23.2</v>
      </c>
      <c r="K134" s="132">
        <v>205.6</v>
      </c>
      <c r="L134" s="132">
        <v>71.599999999999994</v>
      </c>
      <c r="M134" s="133">
        <v>1591.0000000000002</v>
      </c>
      <c r="N134" s="132">
        <v>14.5</v>
      </c>
      <c r="O134" s="132">
        <v>1502.9</v>
      </c>
      <c r="P134" s="132">
        <v>5.8</v>
      </c>
      <c r="Q134" s="132">
        <v>50.4</v>
      </c>
      <c r="R134" s="132">
        <v>17.399999999999999</v>
      </c>
      <c r="S134" s="133">
        <v>1592.0000000000002</v>
      </c>
      <c r="T134" s="132">
        <v>15.5</v>
      </c>
      <c r="U134" s="132">
        <v>1502.9</v>
      </c>
      <c r="V134" s="132">
        <v>5.8</v>
      </c>
      <c r="W134" s="132">
        <v>50.4</v>
      </c>
      <c r="X134" s="132">
        <v>17.399999999999999</v>
      </c>
      <c r="Y134" s="133">
        <v>1593.0000000000002</v>
      </c>
      <c r="Z134" s="132">
        <v>15.5</v>
      </c>
      <c r="AA134" s="132">
        <v>1499.9</v>
      </c>
      <c r="AB134" s="132">
        <v>5.8</v>
      </c>
      <c r="AC134" s="132">
        <v>54.4</v>
      </c>
      <c r="AD134" s="132">
        <v>17.399999999999999</v>
      </c>
      <c r="AE134" s="133">
        <v>1587.0000000000002</v>
      </c>
      <c r="AF134" s="132">
        <v>15.5</v>
      </c>
      <c r="AG134" s="132">
        <v>1495.9</v>
      </c>
      <c r="AH134" s="132">
        <v>5.8</v>
      </c>
      <c r="AI134" s="132">
        <v>50.4</v>
      </c>
      <c r="AJ134" s="132">
        <v>19.399999999999999</v>
      </c>
    </row>
    <row r="135" spans="1:36" ht="38.25">
      <c r="A135" s="19" t="s">
        <v>27</v>
      </c>
      <c r="B135" s="20">
        <v>503321</v>
      </c>
      <c r="C135" s="51">
        <v>333401</v>
      </c>
      <c r="D135" s="52" t="s">
        <v>191</v>
      </c>
      <c r="E135" s="51">
        <v>3</v>
      </c>
      <c r="F135" s="53" t="s">
        <v>261</v>
      </c>
      <c r="G135" s="131">
        <v>20917</v>
      </c>
      <c r="H135" s="132">
        <v>331.3</v>
      </c>
      <c r="I135" s="132">
        <v>18174.8</v>
      </c>
      <c r="J135" s="132">
        <v>81.3</v>
      </c>
      <c r="K135" s="132">
        <v>2268.6999999999998</v>
      </c>
      <c r="L135" s="132">
        <v>60.900000000000006</v>
      </c>
      <c r="M135" s="133">
        <v>5107</v>
      </c>
      <c r="N135" s="132">
        <v>148.1</v>
      </c>
      <c r="O135" s="132">
        <v>4405</v>
      </c>
      <c r="P135" s="132">
        <v>8.6999999999999993</v>
      </c>
      <c r="Q135" s="132">
        <v>545.20000000000005</v>
      </c>
      <c r="R135" s="132">
        <v>0</v>
      </c>
      <c r="S135" s="133">
        <v>5134</v>
      </c>
      <c r="T135" s="132">
        <v>60.1</v>
      </c>
      <c r="U135" s="132">
        <v>4454.8999999999996</v>
      </c>
      <c r="V135" s="132">
        <v>24.2</v>
      </c>
      <c r="W135" s="132">
        <v>574.5</v>
      </c>
      <c r="X135" s="132">
        <v>20.3</v>
      </c>
      <c r="Y135" s="133">
        <v>5342</v>
      </c>
      <c r="Z135" s="132">
        <v>63</v>
      </c>
      <c r="AA135" s="132">
        <v>4660</v>
      </c>
      <c r="AB135" s="132">
        <v>24.2</v>
      </c>
      <c r="AC135" s="132">
        <v>574.5</v>
      </c>
      <c r="AD135" s="132">
        <v>20.3</v>
      </c>
      <c r="AE135" s="133">
        <v>5334</v>
      </c>
      <c r="AF135" s="132">
        <v>60.1</v>
      </c>
      <c r="AG135" s="132">
        <v>4654.8999999999996</v>
      </c>
      <c r="AH135" s="132">
        <v>24.2</v>
      </c>
      <c r="AI135" s="132">
        <v>574.5</v>
      </c>
      <c r="AJ135" s="132">
        <v>20.3</v>
      </c>
    </row>
    <row r="136" spans="1:36" ht="38.25">
      <c r="A136" s="19" t="s">
        <v>27</v>
      </c>
      <c r="B136" s="20">
        <v>506513</v>
      </c>
      <c r="C136" s="51">
        <v>333701</v>
      </c>
      <c r="D136" s="52" t="s">
        <v>308</v>
      </c>
      <c r="E136" s="51">
        <v>3</v>
      </c>
      <c r="F136" s="53" t="s">
        <v>261</v>
      </c>
      <c r="G136" s="131">
        <v>11439</v>
      </c>
      <c r="H136" s="132">
        <v>350.4</v>
      </c>
      <c r="I136" s="132">
        <v>9453.7999999999993</v>
      </c>
      <c r="J136" s="132">
        <v>237.6</v>
      </c>
      <c r="K136" s="132">
        <v>1208</v>
      </c>
      <c r="L136" s="132">
        <v>189.2</v>
      </c>
      <c r="M136" s="133">
        <v>2789</v>
      </c>
      <c r="N136" s="132">
        <v>87.6</v>
      </c>
      <c r="O136" s="132">
        <v>2276.6999999999998</v>
      </c>
      <c r="P136" s="132">
        <v>59.4</v>
      </c>
      <c r="Q136" s="132">
        <v>317.5</v>
      </c>
      <c r="R136" s="132">
        <v>47.8</v>
      </c>
      <c r="S136" s="133">
        <v>2799</v>
      </c>
      <c r="T136" s="132">
        <v>87.6</v>
      </c>
      <c r="U136" s="132">
        <v>2348.6999999999998</v>
      </c>
      <c r="V136" s="132">
        <v>59.4</v>
      </c>
      <c r="W136" s="132">
        <v>256.5</v>
      </c>
      <c r="X136" s="132">
        <v>46.8</v>
      </c>
      <c r="Y136" s="133">
        <v>2925</v>
      </c>
      <c r="Z136" s="132">
        <v>87.6</v>
      </c>
      <c r="AA136" s="132">
        <v>2412.6999999999998</v>
      </c>
      <c r="AB136" s="132">
        <v>59.4</v>
      </c>
      <c r="AC136" s="132">
        <v>317.5</v>
      </c>
      <c r="AD136" s="132">
        <v>47.8</v>
      </c>
      <c r="AE136" s="133">
        <v>2926</v>
      </c>
      <c r="AF136" s="132">
        <v>87.6</v>
      </c>
      <c r="AG136" s="132">
        <v>2415.6999999999998</v>
      </c>
      <c r="AH136" s="132">
        <v>59.4</v>
      </c>
      <c r="AI136" s="132">
        <v>316.5</v>
      </c>
      <c r="AJ136" s="132">
        <v>46.8</v>
      </c>
    </row>
    <row r="137" spans="1:36" ht="38.25">
      <c r="A137" s="19" t="s">
        <v>27</v>
      </c>
      <c r="B137" s="20">
        <v>506514</v>
      </c>
      <c r="C137" s="51">
        <v>333801</v>
      </c>
      <c r="D137" s="52" t="s">
        <v>90</v>
      </c>
      <c r="E137" s="51">
        <v>3</v>
      </c>
      <c r="F137" s="53" t="s">
        <v>261</v>
      </c>
      <c r="G137" s="131">
        <v>17725</v>
      </c>
      <c r="H137" s="132">
        <v>156</v>
      </c>
      <c r="I137" s="132">
        <v>15988</v>
      </c>
      <c r="J137" s="132">
        <v>78</v>
      </c>
      <c r="K137" s="132">
        <v>1425</v>
      </c>
      <c r="L137" s="132">
        <v>78</v>
      </c>
      <c r="M137" s="133">
        <v>4309</v>
      </c>
      <c r="N137" s="132">
        <v>39</v>
      </c>
      <c r="O137" s="132">
        <v>3866</v>
      </c>
      <c r="P137" s="132">
        <v>19.5</v>
      </c>
      <c r="Q137" s="132">
        <v>365</v>
      </c>
      <c r="R137" s="132">
        <v>19.5</v>
      </c>
      <c r="S137" s="133">
        <v>4397</v>
      </c>
      <c r="T137" s="132">
        <v>39</v>
      </c>
      <c r="U137" s="132">
        <v>3989</v>
      </c>
      <c r="V137" s="132">
        <v>19.5</v>
      </c>
      <c r="W137" s="132">
        <v>330</v>
      </c>
      <c r="X137" s="132">
        <v>19.5</v>
      </c>
      <c r="Y137" s="133">
        <v>4511</v>
      </c>
      <c r="Z137" s="132">
        <v>39</v>
      </c>
      <c r="AA137" s="132">
        <v>4068</v>
      </c>
      <c r="AB137" s="132">
        <v>19.5</v>
      </c>
      <c r="AC137" s="132">
        <v>365</v>
      </c>
      <c r="AD137" s="132">
        <v>19.5</v>
      </c>
      <c r="AE137" s="133">
        <v>4508</v>
      </c>
      <c r="AF137" s="132">
        <v>39</v>
      </c>
      <c r="AG137" s="132">
        <v>4065</v>
      </c>
      <c r="AH137" s="132">
        <v>19.5</v>
      </c>
      <c r="AI137" s="132">
        <v>365</v>
      </c>
      <c r="AJ137" s="132">
        <v>19.5</v>
      </c>
    </row>
    <row r="138" spans="1:36" ht="38.25">
      <c r="A138" s="19" t="s">
        <v>27</v>
      </c>
      <c r="B138" s="20">
        <v>506515</v>
      </c>
      <c r="C138" s="51">
        <v>333901</v>
      </c>
      <c r="D138" s="52" t="s">
        <v>192</v>
      </c>
      <c r="E138" s="51">
        <v>3</v>
      </c>
      <c r="F138" s="53" t="s">
        <v>261</v>
      </c>
      <c r="G138" s="131">
        <v>3018</v>
      </c>
      <c r="H138" s="132">
        <v>103.00000000000023</v>
      </c>
      <c r="I138" s="132">
        <v>2246.6</v>
      </c>
      <c r="J138" s="132">
        <v>47.2</v>
      </c>
      <c r="K138" s="132">
        <v>605.6</v>
      </c>
      <c r="L138" s="132">
        <v>15.6</v>
      </c>
      <c r="M138" s="133">
        <v>744</v>
      </c>
      <c r="N138" s="132">
        <v>15.500000000000114</v>
      </c>
      <c r="O138" s="132">
        <v>561.4</v>
      </c>
      <c r="P138" s="132">
        <v>11.8</v>
      </c>
      <c r="Q138" s="132">
        <v>151.4</v>
      </c>
      <c r="R138" s="132">
        <v>3.9</v>
      </c>
      <c r="S138" s="133">
        <v>750.99999999999989</v>
      </c>
      <c r="T138" s="132">
        <v>18.5</v>
      </c>
      <c r="U138" s="132">
        <v>565.4</v>
      </c>
      <c r="V138" s="132">
        <v>11.8</v>
      </c>
      <c r="W138" s="132">
        <v>151.4</v>
      </c>
      <c r="X138" s="132">
        <v>3.9</v>
      </c>
      <c r="Y138" s="133">
        <v>747.99999999999989</v>
      </c>
      <c r="Z138" s="132">
        <v>18.5</v>
      </c>
      <c r="AA138" s="132">
        <v>562.4</v>
      </c>
      <c r="AB138" s="132">
        <v>11.8</v>
      </c>
      <c r="AC138" s="132">
        <v>151.4</v>
      </c>
      <c r="AD138" s="132">
        <v>3.9</v>
      </c>
      <c r="AE138" s="133">
        <v>775</v>
      </c>
      <c r="AF138" s="132">
        <v>50.500000000000114</v>
      </c>
      <c r="AG138" s="132">
        <v>557.4</v>
      </c>
      <c r="AH138" s="132">
        <v>11.8</v>
      </c>
      <c r="AI138" s="132">
        <v>151.4</v>
      </c>
      <c r="AJ138" s="132">
        <v>3.9</v>
      </c>
    </row>
    <row r="139" spans="1:36" ht="38.25">
      <c r="A139" s="19" t="s">
        <v>27</v>
      </c>
      <c r="B139" s="20">
        <v>503340</v>
      </c>
      <c r="C139" s="51">
        <v>334001</v>
      </c>
      <c r="D139" s="52" t="s">
        <v>193</v>
      </c>
      <c r="E139" s="51">
        <v>3</v>
      </c>
      <c r="F139" s="53" t="s">
        <v>261</v>
      </c>
      <c r="G139" s="131">
        <v>196</v>
      </c>
      <c r="H139" s="132">
        <v>18.600000000000009</v>
      </c>
      <c r="I139" s="132">
        <v>146.19999999999999</v>
      </c>
      <c r="J139" s="132">
        <v>0</v>
      </c>
      <c r="K139" s="132">
        <v>31.2</v>
      </c>
      <c r="L139" s="132">
        <v>0</v>
      </c>
      <c r="M139" s="133">
        <v>50</v>
      </c>
      <c r="N139" s="132">
        <v>4.9000000000000075</v>
      </c>
      <c r="O139" s="132">
        <v>37.299999999999997</v>
      </c>
      <c r="P139" s="132">
        <v>0</v>
      </c>
      <c r="Q139" s="132">
        <v>7.8</v>
      </c>
      <c r="R139" s="132">
        <v>0</v>
      </c>
      <c r="S139" s="133">
        <v>50.999999999999993</v>
      </c>
      <c r="T139" s="132">
        <v>4.9000000000000004</v>
      </c>
      <c r="U139" s="132">
        <v>38.299999999999997</v>
      </c>
      <c r="V139" s="132">
        <v>0</v>
      </c>
      <c r="W139" s="132">
        <v>7.8</v>
      </c>
      <c r="X139" s="132">
        <v>0</v>
      </c>
      <c r="Y139" s="133">
        <v>51.999999999999993</v>
      </c>
      <c r="Z139" s="132">
        <v>4.9000000000000004</v>
      </c>
      <c r="AA139" s="132">
        <v>39.299999999999997</v>
      </c>
      <c r="AB139" s="132">
        <v>0</v>
      </c>
      <c r="AC139" s="132">
        <v>7.8</v>
      </c>
      <c r="AD139" s="132">
        <v>0</v>
      </c>
      <c r="AE139" s="133">
        <v>43</v>
      </c>
      <c r="AF139" s="132">
        <v>3.9</v>
      </c>
      <c r="AG139" s="132">
        <v>31.3</v>
      </c>
      <c r="AH139" s="132">
        <v>0</v>
      </c>
      <c r="AI139" s="132">
        <v>7.8</v>
      </c>
      <c r="AJ139" s="132">
        <v>0</v>
      </c>
    </row>
    <row r="140" spans="1:36" ht="38.25">
      <c r="A140" s="19" t="s">
        <v>27</v>
      </c>
      <c r="B140" s="20">
        <v>503341</v>
      </c>
      <c r="C140" s="51">
        <v>334101</v>
      </c>
      <c r="D140" s="52" t="s">
        <v>161</v>
      </c>
      <c r="E140" s="51">
        <v>3</v>
      </c>
      <c r="F140" s="53" t="s">
        <v>261</v>
      </c>
      <c r="G140" s="131">
        <v>195</v>
      </c>
      <c r="H140" s="132">
        <v>4</v>
      </c>
      <c r="I140" s="132">
        <v>177</v>
      </c>
      <c r="J140" s="132">
        <v>4</v>
      </c>
      <c r="K140" s="132">
        <v>6</v>
      </c>
      <c r="L140" s="132">
        <v>4</v>
      </c>
      <c r="M140" s="133">
        <v>8</v>
      </c>
      <c r="N140" s="132">
        <v>0</v>
      </c>
      <c r="O140" s="132">
        <v>8</v>
      </c>
      <c r="P140" s="132">
        <v>0</v>
      </c>
      <c r="Q140" s="132">
        <v>0</v>
      </c>
      <c r="R140" s="132">
        <v>0</v>
      </c>
      <c r="S140" s="133">
        <v>10</v>
      </c>
      <c r="T140" s="132">
        <v>0</v>
      </c>
      <c r="U140" s="132">
        <v>8</v>
      </c>
      <c r="V140" s="132">
        <v>0</v>
      </c>
      <c r="W140" s="132">
        <v>2</v>
      </c>
      <c r="X140" s="132">
        <v>0</v>
      </c>
      <c r="Y140" s="133">
        <v>89</v>
      </c>
      <c r="Z140" s="132">
        <v>2</v>
      </c>
      <c r="AA140" s="132">
        <v>81</v>
      </c>
      <c r="AB140" s="132">
        <v>2</v>
      </c>
      <c r="AC140" s="132">
        <v>2</v>
      </c>
      <c r="AD140" s="132">
        <v>2</v>
      </c>
      <c r="AE140" s="133">
        <v>88</v>
      </c>
      <c r="AF140" s="132">
        <v>2</v>
      </c>
      <c r="AG140" s="132">
        <v>80</v>
      </c>
      <c r="AH140" s="132">
        <v>2</v>
      </c>
      <c r="AI140" s="132">
        <v>2</v>
      </c>
      <c r="AJ140" s="132">
        <v>2</v>
      </c>
    </row>
    <row r="141" spans="1:36" ht="38.25">
      <c r="A141" s="19" t="s">
        <v>27</v>
      </c>
      <c r="B141" s="20">
        <v>503342</v>
      </c>
      <c r="C141" s="51">
        <v>334201</v>
      </c>
      <c r="D141" s="52" t="s">
        <v>309</v>
      </c>
      <c r="E141" s="51">
        <v>3</v>
      </c>
      <c r="F141" s="53" t="s">
        <v>261</v>
      </c>
      <c r="G141" s="131">
        <v>170</v>
      </c>
      <c r="H141" s="132">
        <v>1</v>
      </c>
      <c r="I141" s="132">
        <v>118</v>
      </c>
      <c r="J141" s="132">
        <v>0</v>
      </c>
      <c r="K141" s="132">
        <v>51</v>
      </c>
      <c r="L141" s="132">
        <v>0</v>
      </c>
      <c r="M141" s="133">
        <v>117</v>
      </c>
      <c r="N141" s="132">
        <v>1</v>
      </c>
      <c r="O141" s="132">
        <v>65</v>
      </c>
      <c r="P141" s="132">
        <v>0</v>
      </c>
      <c r="Q141" s="132">
        <v>51</v>
      </c>
      <c r="R141" s="132">
        <v>0</v>
      </c>
      <c r="S141" s="133">
        <v>0</v>
      </c>
      <c r="T141" s="132">
        <v>0</v>
      </c>
      <c r="U141" s="132">
        <v>0</v>
      </c>
      <c r="V141" s="132">
        <v>0</v>
      </c>
      <c r="W141" s="132">
        <v>0</v>
      </c>
      <c r="X141" s="132">
        <v>0</v>
      </c>
      <c r="Y141" s="133">
        <v>28</v>
      </c>
      <c r="Z141" s="132">
        <v>0</v>
      </c>
      <c r="AA141" s="132">
        <v>28</v>
      </c>
      <c r="AB141" s="132">
        <v>0</v>
      </c>
      <c r="AC141" s="132">
        <v>0</v>
      </c>
      <c r="AD141" s="132">
        <v>0</v>
      </c>
      <c r="AE141" s="133">
        <v>25</v>
      </c>
      <c r="AF141" s="132">
        <v>0</v>
      </c>
      <c r="AG141" s="132">
        <v>25</v>
      </c>
      <c r="AH141" s="132">
        <v>0</v>
      </c>
      <c r="AI141" s="132">
        <v>0</v>
      </c>
      <c r="AJ141" s="132">
        <v>0</v>
      </c>
    </row>
    <row r="142" spans="1:36" ht="38.25">
      <c r="A142" s="19" t="s">
        <v>27</v>
      </c>
      <c r="B142" s="20">
        <v>503346</v>
      </c>
      <c r="C142" s="51">
        <v>334601</v>
      </c>
      <c r="D142" s="52" t="s">
        <v>310</v>
      </c>
      <c r="E142" s="51">
        <v>3</v>
      </c>
      <c r="F142" s="53" t="s">
        <v>261</v>
      </c>
      <c r="G142" s="131">
        <v>195</v>
      </c>
      <c r="H142" s="132">
        <v>0</v>
      </c>
      <c r="I142" s="132">
        <v>145.69999999999999</v>
      </c>
      <c r="J142" s="132">
        <v>0</v>
      </c>
      <c r="K142" s="132">
        <v>49.3</v>
      </c>
      <c r="L142" s="132">
        <v>0</v>
      </c>
      <c r="M142" s="133">
        <v>0</v>
      </c>
      <c r="N142" s="132">
        <v>0</v>
      </c>
      <c r="O142" s="132">
        <v>0</v>
      </c>
      <c r="P142" s="132">
        <v>0</v>
      </c>
      <c r="Q142" s="132">
        <v>0</v>
      </c>
      <c r="R142" s="132">
        <v>0</v>
      </c>
      <c r="S142" s="133">
        <v>0</v>
      </c>
      <c r="T142" s="132">
        <v>0</v>
      </c>
      <c r="U142" s="132">
        <v>0</v>
      </c>
      <c r="V142" s="132">
        <v>0</v>
      </c>
      <c r="W142" s="132">
        <v>0</v>
      </c>
      <c r="X142" s="132">
        <v>0</v>
      </c>
      <c r="Y142" s="133">
        <v>99</v>
      </c>
      <c r="Z142" s="132">
        <v>0</v>
      </c>
      <c r="AA142" s="132">
        <v>72.900000000000006</v>
      </c>
      <c r="AB142" s="132">
        <v>0</v>
      </c>
      <c r="AC142" s="132">
        <v>26.1</v>
      </c>
      <c r="AD142" s="132">
        <v>0</v>
      </c>
      <c r="AE142" s="133">
        <v>96</v>
      </c>
      <c r="AF142" s="132">
        <v>0</v>
      </c>
      <c r="AG142" s="132">
        <v>72.8</v>
      </c>
      <c r="AH142" s="132">
        <v>0</v>
      </c>
      <c r="AI142" s="132">
        <v>23.2</v>
      </c>
      <c r="AJ142" s="132">
        <v>0</v>
      </c>
    </row>
    <row r="143" spans="1:36" ht="38.25">
      <c r="A143" s="19" t="s">
        <v>20</v>
      </c>
      <c r="B143" s="20">
        <v>503401</v>
      </c>
      <c r="C143" s="51">
        <v>340101</v>
      </c>
      <c r="D143" s="52" t="s">
        <v>91</v>
      </c>
      <c r="E143" s="51">
        <v>3</v>
      </c>
      <c r="F143" s="53" t="s">
        <v>261</v>
      </c>
      <c r="G143" s="131">
        <v>408782</v>
      </c>
      <c r="H143" s="132">
        <v>3019.6</v>
      </c>
      <c r="I143" s="132">
        <v>77636.799999999988</v>
      </c>
      <c r="J143" s="132">
        <v>25299.599999999999</v>
      </c>
      <c r="K143" s="132">
        <v>302358</v>
      </c>
      <c r="L143" s="132">
        <v>468</v>
      </c>
      <c r="M143" s="133">
        <v>63929</v>
      </c>
      <c r="N143" s="132">
        <v>754.9</v>
      </c>
      <c r="O143" s="132">
        <v>2886.2</v>
      </c>
      <c r="P143" s="132">
        <v>6324.9</v>
      </c>
      <c r="Q143" s="132">
        <v>53846</v>
      </c>
      <c r="R143" s="132">
        <v>117</v>
      </c>
      <c r="S143" s="133">
        <v>74367</v>
      </c>
      <c r="T143" s="132">
        <v>754.9</v>
      </c>
      <c r="U143" s="132">
        <v>2886.2</v>
      </c>
      <c r="V143" s="132">
        <v>6324.9</v>
      </c>
      <c r="W143" s="132">
        <v>64284</v>
      </c>
      <c r="X143" s="132">
        <v>117</v>
      </c>
      <c r="Y143" s="133">
        <v>135246</v>
      </c>
      <c r="Z143" s="132">
        <v>754.9</v>
      </c>
      <c r="AA143" s="132">
        <v>35935.199999999997</v>
      </c>
      <c r="AB143" s="132">
        <v>6324.9</v>
      </c>
      <c r="AC143" s="132">
        <v>92114</v>
      </c>
      <c r="AD143" s="132">
        <v>117</v>
      </c>
      <c r="AE143" s="133">
        <v>135240</v>
      </c>
      <c r="AF143" s="132">
        <v>754.9</v>
      </c>
      <c r="AG143" s="132">
        <v>35929.199999999997</v>
      </c>
      <c r="AH143" s="132">
        <v>6324.9</v>
      </c>
      <c r="AI143" s="132">
        <v>92114</v>
      </c>
      <c r="AJ143" s="132">
        <v>117</v>
      </c>
    </row>
    <row r="144" spans="1:36" ht="38.25">
      <c r="A144" s="19" t="s">
        <v>20</v>
      </c>
      <c r="B144" s="20">
        <v>503402</v>
      </c>
      <c r="C144" s="51">
        <v>340107</v>
      </c>
      <c r="D144" s="52" t="s">
        <v>92</v>
      </c>
      <c r="E144" s="51">
        <v>3</v>
      </c>
      <c r="F144" s="53" t="s">
        <v>261</v>
      </c>
      <c r="G144" s="131">
        <v>32518.999999999996</v>
      </c>
      <c r="H144" s="132">
        <v>1533.799999999999</v>
      </c>
      <c r="I144" s="132">
        <v>678.40000000000396</v>
      </c>
      <c r="J144" s="132">
        <v>768.4</v>
      </c>
      <c r="K144" s="132">
        <v>29526.799999999996</v>
      </c>
      <c r="L144" s="132">
        <v>11.6</v>
      </c>
      <c r="M144" s="133">
        <v>7357</v>
      </c>
      <c r="N144" s="132">
        <v>31.2</v>
      </c>
      <c r="O144" s="132">
        <v>170.400000000001</v>
      </c>
      <c r="P144" s="132">
        <v>192.1</v>
      </c>
      <c r="Q144" s="132">
        <v>6960.4</v>
      </c>
      <c r="R144" s="132">
        <v>2.9</v>
      </c>
      <c r="S144" s="133">
        <v>8424</v>
      </c>
      <c r="T144" s="132">
        <v>31.2</v>
      </c>
      <c r="U144" s="132">
        <v>169.400000000001</v>
      </c>
      <c r="V144" s="132">
        <v>192.1</v>
      </c>
      <c r="W144" s="132">
        <v>8028.4</v>
      </c>
      <c r="X144" s="132">
        <v>2.9</v>
      </c>
      <c r="Y144" s="133">
        <v>7668</v>
      </c>
      <c r="Z144" s="132">
        <v>31.2</v>
      </c>
      <c r="AA144" s="132">
        <v>169.400000000001</v>
      </c>
      <c r="AB144" s="132">
        <v>192.1</v>
      </c>
      <c r="AC144" s="132">
        <v>7272.4</v>
      </c>
      <c r="AD144" s="132">
        <v>2.9</v>
      </c>
      <c r="AE144" s="133">
        <v>9070</v>
      </c>
      <c r="AF144" s="132">
        <v>1440.1999999999991</v>
      </c>
      <c r="AG144" s="132">
        <v>169.20000000000101</v>
      </c>
      <c r="AH144" s="132">
        <v>192.1</v>
      </c>
      <c r="AI144" s="132">
        <v>7265.6</v>
      </c>
      <c r="AJ144" s="132">
        <v>2.9</v>
      </c>
    </row>
    <row r="145" spans="1:36" ht="38.25">
      <c r="A145" s="19" t="s">
        <v>20</v>
      </c>
      <c r="B145" s="20">
        <v>506801</v>
      </c>
      <c r="C145" s="51">
        <v>340201</v>
      </c>
      <c r="D145" s="52" t="s">
        <v>93</v>
      </c>
      <c r="E145" s="51">
        <v>3</v>
      </c>
      <c r="F145" s="53" t="s">
        <v>261</v>
      </c>
      <c r="G145" s="131">
        <v>26634</v>
      </c>
      <c r="H145" s="132">
        <v>7932.8</v>
      </c>
      <c r="I145" s="132">
        <v>1208</v>
      </c>
      <c r="J145" s="132">
        <v>1701.6</v>
      </c>
      <c r="K145" s="132">
        <v>15762</v>
      </c>
      <c r="L145" s="132">
        <v>29.6</v>
      </c>
      <c r="M145" s="133">
        <v>11407</v>
      </c>
      <c r="N145" s="132">
        <v>395.5</v>
      </c>
      <c r="O145" s="132">
        <v>603.9</v>
      </c>
      <c r="P145" s="132">
        <v>850.8</v>
      </c>
      <c r="Q145" s="132">
        <v>9542</v>
      </c>
      <c r="R145" s="132">
        <v>14.8</v>
      </c>
      <c r="S145" s="133">
        <v>8086.0000000000009</v>
      </c>
      <c r="T145" s="132">
        <v>396.30000000000018</v>
      </c>
      <c r="U145" s="132">
        <v>604.1</v>
      </c>
      <c r="V145" s="132">
        <v>850.8</v>
      </c>
      <c r="W145" s="132">
        <v>6220</v>
      </c>
      <c r="X145" s="132">
        <v>14.8</v>
      </c>
      <c r="Y145" s="133">
        <v>1651</v>
      </c>
      <c r="Z145" s="132">
        <v>1651</v>
      </c>
      <c r="AA145" s="132">
        <v>0</v>
      </c>
      <c r="AB145" s="132">
        <v>0</v>
      </c>
      <c r="AC145" s="132">
        <v>0</v>
      </c>
      <c r="AD145" s="132">
        <v>0</v>
      </c>
      <c r="AE145" s="133">
        <v>5490</v>
      </c>
      <c r="AF145" s="132">
        <v>5490</v>
      </c>
      <c r="AG145" s="132">
        <v>0</v>
      </c>
      <c r="AH145" s="132">
        <v>0</v>
      </c>
      <c r="AI145" s="132">
        <v>0</v>
      </c>
      <c r="AJ145" s="132">
        <v>0</v>
      </c>
    </row>
    <row r="146" spans="1:36" ht="38.25">
      <c r="A146" s="19" t="s">
        <v>27</v>
      </c>
      <c r="B146" s="20">
        <v>506802</v>
      </c>
      <c r="C146" s="51">
        <v>340301</v>
      </c>
      <c r="D146" s="52" t="s">
        <v>194</v>
      </c>
      <c r="E146" s="51">
        <v>3</v>
      </c>
      <c r="F146" s="53" t="s">
        <v>261</v>
      </c>
      <c r="G146" s="131">
        <v>6419</v>
      </c>
      <c r="H146" s="132">
        <v>45.4</v>
      </c>
      <c r="I146" s="132">
        <v>302.8</v>
      </c>
      <c r="J146" s="132">
        <v>336.8</v>
      </c>
      <c r="K146" s="132">
        <v>5699.2</v>
      </c>
      <c r="L146" s="132">
        <v>34.799999999999997</v>
      </c>
      <c r="M146" s="133">
        <v>1606</v>
      </c>
      <c r="N146" s="132">
        <v>10.6</v>
      </c>
      <c r="O146" s="132">
        <v>38.5</v>
      </c>
      <c r="P146" s="132">
        <v>84.2</v>
      </c>
      <c r="Q146" s="132">
        <v>1464</v>
      </c>
      <c r="R146" s="132">
        <v>8.6999999999999993</v>
      </c>
      <c r="S146" s="133">
        <v>1455</v>
      </c>
      <c r="T146" s="132">
        <v>11.6</v>
      </c>
      <c r="U146" s="132">
        <v>37.5</v>
      </c>
      <c r="V146" s="132">
        <v>84.2</v>
      </c>
      <c r="W146" s="132">
        <v>1313</v>
      </c>
      <c r="X146" s="132">
        <v>8.6999999999999993</v>
      </c>
      <c r="Y146" s="133">
        <v>1683</v>
      </c>
      <c r="Z146" s="132">
        <v>11.6</v>
      </c>
      <c r="AA146" s="132">
        <v>114.5</v>
      </c>
      <c r="AB146" s="132">
        <v>84.2</v>
      </c>
      <c r="AC146" s="132">
        <v>1464</v>
      </c>
      <c r="AD146" s="132">
        <v>8.6999999999999993</v>
      </c>
      <c r="AE146" s="133">
        <v>1675</v>
      </c>
      <c r="AF146" s="132">
        <v>11.6</v>
      </c>
      <c r="AG146" s="132">
        <v>112.3</v>
      </c>
      <c r="AH146" s="132">
        <v>84.2</v>
      </c>
      <c r="AI146" s="132">
        <v>1458.2</v>
      </c>
      <c r="AJ146" s="132">
        <v>8.6999999999999993</v>
      </c>
    </row>
    <row r="147" spans="1:36" ht="38.25">
      <c r="A147" s="19" t="s">
        <v>27</v>
      </c>
      <c r="B147" s="20">
        <v>503407</v>
      </c>
      <c r="C147" s="51">
        <v>340701</v>
      </c>
      <c r="D147" s="52" t="s">
        <v>195</v>
      </c>
      <c r="E147" s="51">
        <v>3</v>
      </c>
      <c r="F147" s="53" t="s">
        <v>261</v>
      </c>
      <c r="G147" s="131">
        <v>195</v>
      </c>
      <c r="H147" s="132">
        <v>14</v>
      </c>
      <c r="I147" s="132">
        <v>134</v>
      </c>
      <c r="J147" s="132">
        <v>0</v>
      </c>
      <c r="K147" s="132">
        <v>47</v>
      </c>
      <c r="L147" s="132">
        <v>0</v>
      </c>
      <c r="M147" s="133">
        <v>43</v>
      </c>
      <c r="N147" s="132">
        <v>2</v>
      </c>
      <c r="O147" s="132">
        <v>33</v>
      </c>
      <c r="P147" s="132">
        <v>0</v>
      </c>
      <c r="Q147" s="132">
        <v>8</v>
      </c>
      <c r="R147" s="132">
        <v>0</v>
      </c>
      <c r="S147" s="133">
        <v>48</v>
      </c>
      <c r="T147" s="132">
        <v>4</v>
      </c>
      <c r="U147" s="132">
        <v>33</v>
      </c>
      <c r="V147" s="132">
        <v>0</v>
      </c>
      <c r="W147" s="132">
        <v>11</v>
      </c>
      <c r="X147" s="132">
        <v>0</v>
      </c>
      <c r="Y147" s="133">
        <v>53</v>
      </c>
      <c r="Z147" s="132">
        <v>4</v>
      </c>
      <c r="AA147" s="132">
        <v>33</v>
      </c>
      <c r="AB147" s="132">
        <v>0</v>
      </c>
      <c r="AC147" s="132">
        <v>16</v>
      </c>
      <c r="AD147" s="132">
        <v>0</v>
      </c>
      <c r="AE147" s="133">
        <v>51</v>
      </c>
      <c r="AF147" s="132">
        <v>4</v>
      </c>
      <c r="AG147" s="132">
        <v>35</v>
      </c>
      <c r="AH147" s="132">
        <v>0</v>
      </c>
      <c r="AI147" s="132">
        <v>12</v>
      </c>
      <c r="AJ147" s="132">
        <v>0</v>
      </c>
    </row>
    <row r="148" spans="1:36" ht="38.25">
      <c r="A148" s="19" t="s">
        <v>27</v>
      </c>
      <c r="B148" s="20">
        <v>503408</v>
      </c>
      <c r="C148" s="51">
        <v>340801</v>
      </c>
      <c r="D148" s="52" t="s">
        <v>311</v>
      </c>
      <c r="E148" s="51">
        <v>3</v>
      </c>
      <c r="F148" s="53" t="s">
        <v>261</v>
      </c>
      <c r="G148" s="131">
        <v>195.99999999999997</v>
      </c>
      <c r="H148" s="132">
        <v>3.9</v>
      </c>
      <c r="I148" s="132">
        <v>54.599999999999994</v>
      </c>
      <c r="J148" s="132">
        <v>3.8</v>
      </c>
      <c r="K148" s="132">
        <v>129.79999999999998</v>
      </c>
      <c r="L148" s="132">
        <v>3.9</v>
      </c>
      <c r="M148" s="133">
        <v>38</v>
      </c>
      <c r="N148" s="132">
        <v>1</v>
      </c>
      <c r="O148" s="132">
        <v>3</v>
      </c>
      <c r="P148" s="132">
        <v>2.8</v>
      </c>
      <c r="Q148" s="132">
        <v>31.2</v>
      </c>
      <c r="R148" s="132">
        <v>0</v>
      </c>
      <c r="S148" s="133">
        <v>56.999999999999993</v>
      </c>
      <c r="T148" s="132">
        <v>0</v>
      </c>
      <c r="U148" s="132">
        <v>21.9</v>
      </c>
      <c r="V148" s="132">
        <v>1</v>
      </c>
      <c r="W148" s="132">
        <v>31.2</v>
      </c>
      <c r="X148" s="132">
        <v>2.9</v>
      </c>
      <c r="Y148" s="133">
        <v>56</v>
      </c>
      <c r="Z148" s="132">
        <v>2.9</v>
      </c>
      <c r="AA148" s="132">
        <v>15.9</v>
      </c>
      <c r="AB148" s="132">
        <v>0</v>
      </c>
      <c r="AC148" s="132">
        <v>36.200000000000003</v>
      </c>
      <c r="AD148" s="132">
        <v>1</v>
      </c>
      <c r="AE148" s="133">
        <v>45</v>
      </c>
      <c r="AF148" s="132">
        <v>0</v>
      </c>
      <c r="AG148" s="132">
        <v>13.8</v>
      </c>
      <c r="AH148" s="132">
        <v>0</v>
      </c>
      <c r="AI148" s="132">
        <v>31.2</v>
      </c>
      <c r="AJ148" s="132">
        <v>0</v>
      </c>
    </row>
    <row r="149" spans="1:36" ht="38.25">
      <c r="A149" s="19" t="s">
        <v>20</v>
      </c>
      <c r="B149" s="20">
        <v>503602</v>
      </c>
      <c r="C149" s="51">
        <v>360201</v>
      </c>
      <c r="D149" s="52" t="s">
        <v>94</v>
      </c>
      <c r="E149" s="51">
        <v>3</v>
      </c>
      <c r="F149" s="53" t="s">
        <v>261</v>
      </c>
      <c r="G149" s="131">
        <v>123278</v>
      </c>
      <c r="H149" s="132">
        <v>5263.7</v>
      </c>
      <c r="I149" s="132">
        <v>36705.600000000006</v>
      </c>
      <c r="J149" s="132">
        <v>576.5</v>
      </c>
      <c r="K149" s="132">
        <v>80115</v>
      </c>
      <c r="L149" s="132">
        <v>617.20000000000005</v>
      </c>
      <c r="M149" s="133">
        <v>32922</v>
      </c>
      <c r="N149" s="132">
        <v>1024</v>
      </c>
      <c r="O149" s="132">
        <v>8912</v>
      </c>
      <c r="P149" s="132">
        <v>152.9</v>
      </c>
      <c r="Q149" s="132">
        <v>22678.799999999999</v>
      </c>
      <c r="R149" s="132">
        <v>154.30000000000001</v>
      </c>
      <c r="S149" s="133">
        <v>32383</v>
      </c>
      <c r="T149" s="132">
        <v>1094.8</v>
      </c>
      <c r="U149" s="132">
        <v>8923.2000000000007</v>
      </c>
      <c r="V149" s="132">
        <v>141.19999999999999</v>
      </c>
      <c r="W149" s="132">
        <v>22069.5</v>
      </c>
      <c r="X149" s="132">
        <v>154.30000000000001</v>
      </c>
      <c r="Y149" s="133">
        <v>29173</v>
      </c>
      <c r="Z149" s="132">
        <v>1089.0999999999992</v>
      </c>
      <c r="AA149" s="132">
        <v>9444.2000000000007</v>
      </c>
      <c r="AB149" s="132">
        <v>141.19999999999999</v>
      </c>
      <c r="AC149" s="132">
        <v>18344.2</v>
      </c>
      <c r="AD149" s="132">
        <v>154.30000000000001</v>
      </c>
      <c r="AE149" s="133">
        <v>28800</v>
      </c>
      <c r="AF149" s="132">
        <v>2055.8000000000002</v>
      </c>
      <c r="AG149" s="132">
        <v>9426.2000000000007</v>
      </c>
      <c r="AH149" s="132">
        <v>141.19999999999999</v>
      </c>
      <c r="AI149" s="132">
        <v>17022.5</v>
      </c>
      <c r="AJ149" s="132">
        <v>154.30000000000001</v>
      </c>
    </row>
    <row r="150" spans="1:36" ht="38.25">
      <c r="A150" s="19" t="s">
        <v>20</v>
      </c>
      <c r="B150" s="20">
        <v>503610</v>
      </c>
      <c r="C150" s="51">
        <v>361101</v>
      </c>
      <c r="D150" s="52" t="s">
        <v>312</v>
      </c>
      <c r="E150" s="51">
        <v>3</v>
      </c>
      <c r="F150" s="53" t="s">
        <v>261</v>
      </c>
      <c r="G150" s="131">
        <v>83383</v>
      </c>
      <c r="H150" s="132">
        <v>650.30000000000007</v>
      </c>
      <c r="I150" s="132">
        <v>29756.199999999997</v>
      </c>
      <c r="J150" s="132">
        <v>0</v>
      </c>
      <c r="K150" s="132">
        <v>52976.5</v>
      </c>
      <c r="L150" s="132">
        <v>0</v>
      </c>
      <c r="M150" s="133">
        <v>17276</v>
      </c>
      <c r="N150" s="132">
        <v>162.4</v>
      </c>
      <c r="O150" s="132">
        <v>5804.2</v>
      </c>
      <c r="P150" s="132">
        <v>0</v>
      </c>
      <c r="Q150" s="132">
        <v>11309.4</v>
      </c>
      <c r="R150" s="132">
        <v>0</v>
      </c>
      <c r="S150" s="133">
        <v>18409</v>
      </c>
      <c r="T150" s="132">
        <v>162.30000000000001</v>
      </c>
      <c r="U150" s="132">
        <v>5804.3</v>
      </c>
      <c r="V150" s="132">
        <v>0</v>
      </c>
      <c r="W150" s="132">
        <v>12442.4</v>
      </c>
      <c r="X150" s="132">
        <v>0</v>
      </c>
      <c r="Y150" s="133">
        <v>23849</v>
      </c>
      <c r="Z150" s="132">
        <v>162.30000000000001</v>
      </c>
      <c r="AA150" s="132">
        <v>9075.2999999999993</v>
      </c>
      <c r="AB150" s="132">
        <v>0</v>
      </c>
      <c r="AC150" s="132">
        <v>14611.4</v>
      </c>
      <c r="AD150" s="132">
        <v>0</v>
      </c>
      <c r="AE150" s="133">
        <v>23849</v>
      </c>
      <c r="AF150" s="132">
        <v>163.30000000000001</v>
      </c>
      <c r="AG150" s="132">
        <v>9072.4</v>
      </c>
      <c r="AH150" s="132">
        <v>0</v>
      </c>
      <c r="AI150" s="132">
        <v>14613.3</v>
      </c>
      <c r="AJ150" s="132">
        <v>0</v>
      </c>
    </row>
    <row r="151" spans="1:36" ht="38.25">
      <c r="A151" s="19" t="s">
        <v>20</v>
      </c>
      <c r="B151" s="20">
        <v>503611</v>
      </c>
      <c r="C151" s="51">
        <v>361301</v>
      </c>
      <c r="D151" s="52" t="s">
        <v>313</v>
      </c>
      <c r="E151" s="51">
        <v>3</v>
      </c>
      <c r="F151" s="53" t="s">
        <v>261</v>
      </c>
      <c r="G151" s="131">
        <v>59692</v>
      </c>
      <c r="H151" s="132">
        <v>281.8</v>
      </c>
      <c r="I151" s="132">
        <v>22485.1</v>
      </c>
      <c r="J151" s="132">
        <v>69.800000000000011</v>
      </c>
      <c r="K151" s="132">
        <v>36796.5</v>
      </c>
      <c r="L151" s="132">
        <v>58.8</v>
      </c>
      <c r="M151" s="133">
        <v>9142</v>
      </c>
      <c r="N151" s="132">
        <v>71.2</v>
      </c>
      <c r="O151" s="132">
        <v>3112</v>
      </c>
      <c r="P151" s="132">
        <v>17</v>
      </c>
      <c r="Q151" s="132">
        <v>5927.1</v>
      </c>
      <c r="R151" s="132">
        <v>14.7</v>
      </c>
      <c r="S151" s="133">
        <v>10858</v>
      </c>
      <c r="T151" s="132">
        <v>70.2</v>
      </c>
      <c r="U151" s="132">
        <v>3112.4</v>
      </c>
      <c r="V151" s="132">
        <v>17.600000000000001</v>
      </c>
      <c r="W151" s="132">
        <v>7643.1</v>
      </c>
      <c r="X151" s="132">
        <v>14.7</v>
      </c>
      <c r="Y151" s="133">
        <v>19847.000000000004</v>
      </c>
      <c r="Z151" s="132">
        <v>70.2</v>
      </c>
      <c r="AA151" s="132">
        <v>8130.4</v>
      </c>
      <c r="AB151" s="132">
        <v>17.600000000000001</v>
      </c>
      <c r="AC151" s="132">
        <v>11614.1</v>
      </c>
      <c r="AD151" s="132">
        <v>14.7</v>
      </c>
      <c r="AE151" s="133">
        <v>19845.000000000004</v>
      </c>
      <c r="AF151" s="132">
        <v>70.2</v>
      </c>
      <c r="AG151" s="132">
        <v>8130.3</v>
      </c>
      <c r="AH151" s="132">
        <v>17.600000000000001</v>
      </c>
      <c r="AI151" s="132">
        <v>11612.2</v>
      </c>
      <c r="AJ151" s="132">
        <v>14.7</v>
      </c>
    </row>
    <row r="152" spans="1:36" ht="38.25">
      <c r="A152" s="19" t="s">
        <v>20</v>
      </c>
      <c r="B152" s="20">
        <v>503612</v>
      </c>
      <c r="C152" s="51">
        <v>361401</v>
      </c>
      <c r="D152" s="52" t="s">
        <v>314</v>
      </c>
      <c r="E152" s="51">
        <v>3</v>
      </c>
      <c r="F152" s="53" t="s">
        <v>261</v>
      </c>
      <c r="G152" s="131">
        <v>54560</v>
      </c>
      <c r="H152" s="132">
        <v>329.09999999999968</v>
      </c>
      <c r="I152" s="132">
        <v>13100.100000000002</v>
      </c>
      <c r="J152" s="132">
        <v>35.6</v>
      </c>
      <c r="K152" s="132">
        <v>41089.199999999997</v>
      </c>
      <c r="L152" s="132">
        <v>6</v>
      </c>
      <c r="M152" s="133">
        <v>13249</v>
      </c>
      <c r="N152" s="132">
        <v>77.900000000000006</v>
      </c>
      <c r="O152" s="132">
        <v>3123.2</v>
      </c>
      <c r="P152" s="132">
        <v>8.9</v>
      </c>
      <c r="Q152" s="132">
        <v>10038</v>
      </c>
      <c r="R152" s="132">
        <v>1</v>
      </c>
      <c r="S152" s="133">
        <v>13276</v>
      </c>
      <c r="T152" s="132">
        <v>85.7</v>
      </c>
      <c r="U152" s="132">
        <v>3118.4</v>
      </c>
      <c r="V152" s="132">
        <v>8.9</v>
      </c>
      <c r="W152" s="132">
        <v>10061</v>
      </c>
      <c r="X152" s="132">
        <v>2</v>
      </c>
      <c r="Y152" s="133">
        <v>14161</v>
      </c>
      <c r="Z152" s="132">
        <v>79.799999999999642</v>
      </c>
      <c r="AA152" s="132">
        <v>3432.3</v>
      </c>
      <c r="AB152" s="132">
        <v>8.9</v>
      </c>
      <c r="AC152" s="132">
        <v>10639</v>
      </c>
      <c r="AD152" s="132">
        <v>1</v>
      </c>
      <c r="AE152" s="133">
        <v>13874</v>
      </c>
      <c r="AF152" s="132">
        <v>85.7</v>
      </c>
      <c r="AG152" s="132">
        <v>3426.2</v>
      </c>
      <c r="AH152" s="132">
        <v>8.9</v>
      </c>
      <c r="AI152" s="132">
        <v>10351.200000000001</v>
      </c>
      <c r="AJ152" s="132">
        <v>2</v>
      </c>
    </row>
    <row r="153" spans="1:36" ht="38.25">
      <c r="A153" s="19" t="s">
        <v>20</v>
      </c>
      <c r="B153" s="20">
        <v>503614</v>
      </c>
      <c r="C153" s="51">
        <v>361701</v>
      </c>
      <c r="D153" s="52" t="s">
        <v>95</v>
      </c>
      <c r="E153" s="51">
        <v>3</v>
      </c>
      <c r="F153" s="53" t="s">
        <v>261</v>
      </c>
      <c r="G153" s="131">
        <v>66858.000000000015</v>
      </c>
      <c r="H153" s="132">
        <v>1534.6999999999989</v>
      </c>
      <c r="I153" s="132">
        <v>16231.9</v>
      </c>
      <c r="J153" s="132">
        <v>131</v>
      </c>
      <c r="K153" s="132">
        <v>48855.100000000006</v>
      </c>
      <c r="L153" s="132">
        <v>105.29999999999998</v>
      </c>
      <c r="M153" s="133">
        <v>16530</v>
      </c>
      <c r="N153" s="132">
        <v>263.8</v>
      </c>
      <c r="O153" s="132">
        <v>3772.7</v>
      </c>
      <c r="P153" s="132">
        <v>34.200000000000003</v>
      </c>
      <c r="Q153" s="132">
        <v>12403.8</v>
      </c>
      <c r="R153" s="132">
        <v>55.5</v>
      </c>
      <c r="S153" s="133">
        <v>17001</v>
      </c>
      <c r="T153" s="132">
        <v>248.2</v>
      </c>
      <c r="U153" s="132">
        <v>4152.8</v>
      </c>
      <c r="V153" s="132">
        <v>31.3</v>
      </c>
      <c r="W153" s="132">
        <v>12552.1</v>
      </c>
      <c r="X153" s="132">
        <v>16.600000000000001</v>
      </c>
      <c r="Y153" s="133">
        <v>16491</v>
      </c>
      <c r="Z153" s="132">
        <v>247.40000000000072</v>
      </c>
      <c r="AA153" s="132">
        <v>4153.8</v>
      </c>
      <c r="AB153" s="132">
        <v>34.200000000000003</v>
      </c>
      <c r="AC153" s="132">
        <v>12039</v>
      </c>
      <c r="AD153" s="132">
        <v>16.600000000000001</v>
      </c>
      <c r="AE153" s="133">
        <v>16836</v>
      </c>
      <c r="AF153" s="132">
        <v>775.29999999999814</v>
      </c>
      <c r="AG153" s="132">
        <v>4152.6000000000004</v>
      </c>
      <c r="AH153" s="132">
        <v>31.3</v>
      </c>
      <c r="AI153" s="132">
        <v>11860.2</v>
      </c>
      <c r="AJ153" s="132">
        <v>16.600000000000001</v>
      </c>
    </row>
    <row r="154" spans="1:36" ht="38.25">
      <c r="A154" s="19" t="s">
        <v>27</v>
      </c>
      <c r="B154" s="20">
        <v>503619</v>
      </c>
      <c r="C154" s="51">
        <v>362201</v>
      </c>
      <c r="D154" s="52" t="s">
        <v>315</v>
      </c>
      <c r="E154" s="51">
        <v>3</v>
      </c>
      <c r="F154" s="53" t="s">
        <v>261</v>
      </c>
      <c r="G154" s="131">
        <v>8818</v>
      </c>
      <c r="H154" s="132">
        <v>137.70000000000036</v>
      </c>
      <c r="I154" s="132">
        <v>1891.2</v>
      </c>
      <c r="J154" s="132">
        <v>0</v>
      </c>
      <c r="K154" s="132">
        <v>6757.1</v>
      </c>
      <c r="L154" s="132">
        <v>31.999999999999996</v>
      </c>
      <c r="M154" s="133">
        <v>1806.0000000000002</v>
      </c>
      <c r="N154" s="132">
        <v>14.4</v>
      </c>
      <c r="O154" s="132">
        <v>436.8</v>
      </c>
      <c r="P154" s="132">
        <v>0</v>
      </c>
      <c r="Q154" s="132">
        <v>1351.9</v>
      </c>
      <c r="R154" s="132">
        <v>2.9</v>
      </c>
      <c r="S154" s="133">
        <v>1963</v>
      </c>
      <c r="T154" s="132">
        <v>40.9</v>
      </c>
      <c r="U154" s="132">
        <v>450.8</v>
      </c>
      <c r="V154" s="132">
        <v>0</v>
      </c>
      <c r="W154" s="132">
        <v>1461.6</v>
      </c>
      <c r="X154" s="132">
        <v>9.6999999999999993</v>
      </c>
      <c r="Y154" s="133">
        <v>3035</v>
      </c>
      <c r="Z154" s="132">
        <v>41.500000000000362</v>
      </c>
      <c r="AA154" s="132">
        <v>502.8</v>
      </c>
      <c r="AB154" s="132">
        <v>0</v>
      </c>
      <c r="AC154" s="132">
        <v>2481</v>
      </c>
      <c r="AD154" s="132">
        <v>9.6999999999999993</v>
      </c>
      <c r="AE154" s="133">
        <v>2014</v>
      </c>
      <c r="AF154" s="132">
        <v>40.9</v>
      </c>
      <c r="AG154" s="132">
        <v>500.8</v>
      </c>
      <c r="AH154" s="132">
        <v>0</v>
      </c>
      <c r="AI154" s="132">
        <v>1462.6</v>
      </c>
      <c r="AJ154" s="132">
        <v>9.6999999999999993</v>
      </c>
    </row>
    <row r="155" spans="1:36" ht="38.25">
      <c r="A155" s="19" t="s">
        <v>27</v>
      </c>
      <c r="B155" s="20">
        <v>503623</v>
      </c>
      <c r="C155" s="51">
        <v>362601</v>
      </c>
      <c r="D155" s="52" t="s">
        <v>316</v>
      </c>
      <c r="E155" s="51">
        <v>3</v>
      </c>
      <c r="F155" s="53" t="s">
        <v>261</v>
      </c>
      <c r="G155" s="131">
        <v>195</v>
      </c>
      <c r="H155" s="132">
        <v>8</v>
      </c>
      <c r="I155" s="132">
        <v>112</v>
      </c>
      <c r="J155" s="132">
        <v>6</v>
      </c>
      <c r="K155" s="132">
        <v>69</v>
      </c>
      <c r="L155" s="132">
        <v>0</v>
      </c>
      <c r="M155" s="133">
        <v>0</v>
      </c>
      <c r="N155" s="132">
        <v>0</v>
      </c>
      <c r="O155" s="132">
        <v>0</v>
      </c>
      <c r="P155" s="132">
        <v>0</v>
      </c>
      <c r="Q155" s="132">
        <v>0</v>
      </c>
      <c r="R155" s="132">
        <v>0</v>
      </c>
      <c r="S155" s="133">
        <v>0</v>
      </c>
      <c r="T155" s="132">
        <v>0</v>
      </c>
      <c r="U155" s="132">
        <v>0</v>
      </c>
      <c r="V155" s="132">
        <v>0</v>
      </c>
      <c r="W155" s="132">
        <v>0</v>
      </c>
      <c r="X155" s="132">
        <v>0</v>
      </c>
      <c r="Y155" s="133">
        <v>98</v>
      </c>
      <c r="Z155" s="132">
        <v>4</v>
      </c>
      <c r="AA155" s="132">
        <v>56</v>
      </c>
      <c r="AB155" s="132">
        <v>3</v>
      </c>
      <c r="AC155" s="132">
        <v>35</v>
      </c>
      <c r="AD155" s="132">
        <v>0</v>
      </c>
      <c r="AE155" s="133">
        <v>97</v>
      </c>
      <c r="AF155" s="132">
        <v>4</v>
      </c>
      <c r="AG155" s="132">
        <v>56</v>
      </c>
      <c r="AH155" s="132">
        <v>3</v>
      </c>
      <c r="AI155" s="132">
        <v>34</v>
      </c>
      <c r="AJ155" s="132">
        <v>0</v>
      </c>
    </row>
    <row r="156" spans="1:36" ht="38.25">
      <c r="A156" s="19" t="s">
        <v>27</v>
      </c>
      <c r="B156" s="20">
        <v>503628</v>
      </c>
      <c r="C156" s="51">
        <v>362801</v>
      </c>
      <c r="D156" s="52" t="s">
        <v>317</v>
      </c>
      <c r="E156" s="51">
        <v>3</v>
      </c>
      <c r="F156" s="53" t="s">
        <v>261</v>
      </c>
      <c r="G156" s="131">
        <v>195</v>
      </c>
      <c r="H156" s="132">
        <v>17.600000000000001</v>
      </c>
      <c r="I156" s="132">
        <v>139.4</v>
      </c>
      <c r="J156" s="132">
        <v>0</v>
      </c>
      <c r="K156" s="132">
        <v>38</v>
      </c>
      <c r="L156" s="132">
        <v>0</v>
      </c>
      <c r="M156" s="133">
        <v>0</v>
      </c>
      <c r="N156" s="132">
        <v>0</v>
      </c>
      <c r="O156" s="132">
        <v>0</v>
      </c>
      <c r="P156" s="132">
        <v>0</v>
      </c>
      <c r="Q156" s="132">
        <v>0</v>
      </c>
      <c r="R156" s="132">
        <v>0</v>
      </c>
      <c r="S156" s="133">
        <v>0</v>
      </c>
      <c r="T156" s="132">
        <v>0</v>
      </c>
      <c r="U156" s="132">
        <v>0</v>
      </c>
      <c r="V156" s="132">
        <v>0</v>
      </c>
      <c r="W156" s="132">
        <v>0</v>
      </c>
      <c r="X156" s="132">
        <v>0</v>
      </c>
      <c r="Y156" s="133">
        <v>101</v>
      </c>
      <c r="Z156" s="132">
        <v>5.9</v>
      </c>
      <c r="AA156" s="132">
        <v>72.7</v>
      </c>
      <c r="AB156" s="132">
        <v>0</v>
      </c>
      <c r="AC156" s="132">
        <v>22.4</v>
      </c>
      <c r="AD156" s="132">
        <v>0</v>
      </c>
      <c r="AE156" s="133">
        <v>94</v>
      </c>
      <c r="AF156" s="132">
        <v>11.7</v>
      </c>
      <c r="AG156" s="132">
        <v>66.7</v>
      </c>
      <c r="AH156" s="132">
        <v>0</v>
      </c>
      <c r="AI156" s="132">
        <v>15.6</v>
      </c>
      <c r="AJ156" s="132">
        <v>0</v>
      </c>
    </row>
    <row r="157" spans="1:36" ht="38.25">
      <c r="A157" s="19" t="s">
        <v>20</v>
      </c>
      <c r="B157" s="20">
        <v>503701</v>
      </c>
      <c r="C157" s="51">
        <v>370101</v>
      </c>
      <c r="D157" s="52" t="s">
        <v>97</v>
      </c>
      <c r="E157" s="51">
        <v>3</v>
      </c>
      <c r="F157" s="53" t="s">
        <v>261</v>
      </c>
      <c r="G157" s="131">
        <v>488765</v>
      </c>
      <c r="H157" s="132">
        <v>20129.8</v>
      </c>
      <c r="I157" s="132">
        <v>58565.100000000006</v>
      </c>
      <c r="J157" s="132">
        <v>849.1</v>
      </c>
      <c r="K157" s="132">
        <v>407723</v>
      </c>
      <c r="L157" s="132">
        <v>1498</v>
      </c>
      <c r="M157" s="133">
        <v>124918</v>
      </c>
      <c r="N157" s="132">
        <v>2620.1999999999998</v>
      </c>
      <c r="O157" s="132">
        <v>14641.5</v>
      </c>
      <c r="P157" s="132">
        <v>260.8</v>
      </c>
      <c r="Q157" s="132">
        <v>107021</v>
      </c>
      <c r="R157" s="132">
        <v>374.5</v>
      </c>
      <c r="S157" s="133">
        <v>129037</v>
      </c>
      <c r="T157" s="132">
        <v>2620.1999999999998</v>
      </c>
      <c r="U157" s="132">
        <v>14641.2</v>
      </c>
      <c r="V157" s="132">
        <v>196.1</v>
      </c>
      <c r="W157" s="132">
        <v>111205</v>
      </c>
      <c r="X157" s="132">
        <v>374.5</v>
      </c>
      <c r="Y157" s="133">
        <v>112579</v>
      </c>
      <c r="Z157" s="132">
        <v>2621.1999999999998</v>
      </c>
      <c r="AA157" s="132">
        <v>14640.2</v>
      </c>
      <c r="AB157" s="132">
        <v>196.1</v>
      </c>
      <c r="AC157" s="132">
        <v>94747</v>
      </c>
      <c r="AD157" s="132">
        <v>374.5</v>
      </c>
      <c r="AE157" s="133">
        <v>122231</v>
      </c>
      <c r="AF157" s="132">
        <v>12268.2</v>
      </c>
      <c r="AG157" s="132">
        <v>14642.2</v>
      </c>
      <c r="AH157" s="132">
        <v>196.1</v>
      </c>
      <c r="AI157" s="132">
        <v>94750</v>
      </c>
      <c r="AJ157" s="132">
        <v>374.5</v>
      </c>
    </row>
    <row r="158" spans="1:36" ht="38.25">
      <c r="A158" s="19" t="s">
        <v>20</v>
      </c>
      <c r="B158" s="20">
        <v>503708</v>
      </c>
      <c r="C158" s="51">
        <v>371001</v>
      </c>
      <c r="D158" s="52" t="s">
        <v>318</v>
      </c>
      <c r="E158" s="51">
        <v>3</v>
      </c>
      <c r="F158" s="53" t="s">
        <v>261</v>
      </c>
      <c r="G158" s="131">
        <v>59169.999999999993</v>
      </c>
      <c r="H158" s="132">
        <v>1224.1999999999982</v>
      </c>
      <c r="I158" s="132">
        <v>3684.100000000004</v>
      </c>
      <c r="J158" s="132">
        <v>0</v>
      </c>
      <c r="K158" s="132">
        <v>54214.099999999991</v>
      </c>
      <c r="L158" s="132">
        <v>47.6</v>
      </c>
      <c r="M158" s="133">
        <v>12328.999999999998</v>
      </c>
      <c r="N158" s="132">
        <v>306.79999999999819</v>
      </c>
      <c r="O158" s="132">
        <v>145.50000000000199</v>
      </c>
      <c r="P158" s="132">
        <v>0</v>
      </c>
      <c r="Q158" s="132">
        <v>11864.8</v>
      </c>
      <c r="R158" s="132">
        <v>11.9</v>
      </c>
      <c r="S158" s="133">
        <v>14155.000000000002</v>
      </c>
      <c r="T158" s="132">
        <v>305.8</v>
      </c>
      <c r="U158" s="132">
        <v>146.50000000000199</v>
      </c>
      <c r="V158" s="132">
        <v>0</v>
      </c>
      <c r="W158" s="132">
        <v>13690.8</v>
      </c>
      <c r="X158" s="132">
        <v>11.9</v>
      </c>
      <c r="Y158" s="133">
        <v>16342.999999999998</v>
      </c>
      <c r="Z158" s="132">
        <v>305.8</v>
      </c>
      <c r="AA158" s="132">
        <v>1697.5</v>
      </c>
      <c r="AB158" s="132">
        <v>0</v>
      </c>
      <c r="AC158" s="132">
        <v>14327.8</v>
      </c>
      <c r="AD158" s="132">
        <v>11.9</v>
      </c>
      <c r="AE158" s="133">
        <v>16343</v>
      </c>
      <c r="AF158" s="132">
        <v>305.8</v>
      </c>
      <c r="AG158" s="132">
        <v>1694.6</v>
      </c>
      <c r="AH158" s="132">
        <v>0</v>
      </c>
      <c r="AI158" s="132">
        <v>14330.7</v>
      </c>
      <c r="AJ158" s="132">
        <v>11.9</v>
      </c>
    </row>
    <row r="159" spans="1:36" ht="38.25">
      <c r="A159" s="19" t="s">
        <v>20</v>
      </c>
      <c r="B159" s="20">
        <v>503814</v>
      </c>
      <c r="C159" s="51">
        <v>381401</v>
      </c>
      <c r="D159" s="52" t="s">
        <v>98</v>
      </c>
      <c r="E159" s="51">
        <v>3</v>
      </c>
      <c r="F159" s="53" t="s">
        <v>261</v>
      </c>
      <c r="G159" s="131">
        <v>714207.00000000012</v>
      </c>
      <c r="H159" s="132">
        <v>464866</v>
      </c>
      <c r="I159" s="132">
        <v>87991.1</v>
      </c>
      <c r="J159" s="132">
        <v>996.8</v>
      </c>
      <c r="K159" s="132">
        <v>158468.30000000002</v>
      </c>
      <c r="L159" s="132">
        <v>1884.8</v>
      </c>
      <c r="M159" s="133">
        <v>167379</v>
      </c>
      <c r="N159" s="132">
        <v>110493.9</v>
      </c>
      <c r="O159" s="132">
        <v>18794.7</v>
      </c>
      <c r="P159" s="132">
        <v>249.2</v>
      </c>
      <c r="Q159" s="132">
        <v>37370</v>
      </c>
      <c r="R159" s="132">
        <v>471.2</v>
      </c>
      <c r="S159" s="133">
        <v>178240.00000000003</v>
      </c>
      <c r="T159" s="132">
        <v>116524.7</v>
      </c>
      <c r="U159" s="132">
        <v>20628.8</v>
      </c>
      <c r="V159" s="132">
        <v>249.2</v>
      </c>
      <c r="W159" s="132">
        <v>40366.1</v>
      </c>
      <c r="X159" s="132">
        <v>471.2</v>
      </c>
      <c r="Y159" s="133">
        <v>184297.00000000003</v>
      </c>
      <c r="Z159" s="132">
        <v>118923.7</v>
      </c>
      <c r="AA159" s="132">
        <v>24286.799999999999</v>
      </c>
      <c r="AB159" s="132">
        <v>249.2</v>
      </c>
      <c r="AC159" s="132">
        <v>40366.1</v>
      </c>
      <c r="AD159" s="132">
        <v>471.2</v>
      </c>
      <c r="AE159" s="133">
        <v>184291.00000000003</v>
      </c>
      <c r="AF159" s="132">
        <v>118923.7</v>
      </c>
      <c r="AG159" s="132">
        <v>24280.799999999999</v>
      </c>
      <c r="AH159" s="132">
        <v>249.2</v>
      </c>
      <c r="AI159" s="132">
        <v>40366.1</v>
      </c>
      <c r="AJ159" s="132">
        <v>471.2</v>
      </c>
    </row>
    <row r="160" spans="1:36" ht="38.25">
      <c r="A160" s="19" t="s">
        <v>27</v>
      </c>
      <c r="B160" s="20">
        <v>503802</v>
      </c>
      <c r="C160" s="51">
        <v>380401</v>
      </c>
      <c r="D160" s="52" t="s">
        <v>197</v>
      </c>
      <c r="E160" s="51">
        <v>3</v>
      </c>
      <c r="F160" s="53" t="s">
        <v>261</v>
      </c>
      <c r="G160" s="131">
        <v>34114</v>
      </c>
      <c r="H160" s="132">
        <v>23407.4</v>
      </c>
      <c r="I160" s="132">
        <v>4426.2999999999993</v>
      </c>
      <c r="J160" s="132">
        <v>133.39999999999998</v>
      </c>
      <c r="K160" s="132">
        <v>6078.2</v>
      </c>
      <c r="L160" s="132">
        <v>68.7</v>
      </c>
      <c r="M160" s="133">
        <v>8526</v>
      </c>
      <c r="N160" s="132">
        <v>6536</v>
      </c>
      <c r="O160" s="132">
        <v>990.599999999999</v>
      </c>
      <c r="P160" s="132">
        <v>1</v>
      </c>
      <c r="Q160" s="132">
        <v>976.7</v>
      </c>
      <c r="R160" s="132">
        <v>21.7</v>
      </c>
      <c r="S160" s="133">
        <v>8459</v>
      </c>
      <c r="T160" s="132">
        <v>5578.1</v>
      </c>
      <c r="U160" s="132">
        <v>1120</v>
      </c>
      <c r="V160" s="132">
        <v>42.8</v>
      </c>
      <c r="W160" s="132">
        <v>1702.1</v>
      </c>
      <c r="X160" s="132">
        <v>16</v>
      </c>
      <c r="Y160" s="133">
        <v>8570</v>
      </c>
      <c r="Z160" s="132">
        <v>5648.1</v>
      </c>
      <c r="AA160" s="132">
        <v>1159</v>
      </c>
      <c r="AB160" s="132">
        <v>44.8</v>
      </c>
      <c r="AC160" s="132">
        <v>1703.1</v>
      </c>
      <c r="AD160" s="132">
        <v>15</v>
      </c>
      <c r="AE160" s="133">
        <v>8559</v>
      </c>
      <c r="AF160" s="132">
        <v>5645.2</v>
      </c>
      <c r="AG160" s="132">
        <v>1156.7</v>
      </c>
      <c r="AH160" s="132">
        <v>44.8</v>
      </c>
      <c r="AI160" s="132">
        <v>1696.3</v>
      </c>
      <c r="AJ160" s="132">
        <v>16</v>
      </c>
    </row>
    <row r="161" spans="1:36" ht="38.25">
      <c r="A161" s="19" t="s">
        <v>27</v>
      </c>
      <c r="B161" s="20">
        <v>503803</v>
      </c>
      <c r="C161" s="51">
        <v>380501</v>
      </c>
      <c r="D161" s="52" t="s">
        <v>198</v>
      </c>
      <c r="E161" s="51">
        <v>3</v>
      </c>
      <c r="F161" s="53" t="s">
        <v>261</v>
      </c>
      <c r="G161" s="131">
        <v>28208</v>
      </c>
      <c r="H161" s="132">
        <v>20761.2</v>
      </c>
      <c r="I161" s="132">
        <v>2912.900000000001</v>
      </c>
      <c r="J161" s="132">
        <v>159</v>
      </c>
      <c r="K161" s="132">
        <v>4298.7999999999993</v>
      </c>
      <c r="L161" s="132">
        <v>76.100000000000009</v>
      </c>
      <c r="M161" s="133">
        <v>7125</v>
      </c>
      <c r="N161" s="132">
        <v>5212</v>
      </c>
      <c r="O161" s="132">
        <v>945</v>
      </c>
      <c r="P161" s="132">
        <v>1</v>
      </c>
      <c r="Q161" s="132">
        <v>952</v>
      </c>
      <c r="R161" s="132">
        <v>15</v>
      </c>
      <c r="S161" s="133">
        <v>7107</v>
      </c>
      <c r="T161" s="132">
        <v>5141.1000000000004</v>
      </c>
      <c r="U161" s="132">
        <v>654.70000000000005</v>
      </c>
      <c r="V161" s="132">
        <v>53.3</v>
      </c>
      <c r="W161" s="132">
        <v>1237.2</v>
      </c>
      <c r="X161" s="132">
        <v>20.7</v>
      </c>
      <c r="Y161" s="133">
        <v>6926.0000000000009</v>
      </c>
      <c r="Z161" s="132">
        <v>5139.1000000000004</v>
      </c>
      <c r="AA161" s="132">
        <v>658.60000000000105</v>
      </c>
      <c r="AB161" s="132">
        <v>51.4</v>
      </c>
      <c r="AC161" s="132">
        <v>1057.2</v>
      </c>
      <c r="AD161" s="132">
        <v>19.7</v>
      </c>
      <c r="AE161" s="133">
        <v>7049.9999999999991</v>
      </c>
      <c r="AF161" s="132">
        <v>5268.9999999999991</v>
      </c>
      <c r="AG161" s="132">
        <v>654.6</v>
      </c>
      <c r="AH161" s="132">
        <v>53.3</v>
      </c>
      <c r="AI161" s="132">
        <v>1052.4000000000001</v>
      </c>
      <c r="AJ161" s="132">
        <v>20.7</v>
      </c>
    </row>
    <row r="162" spans="1:36" ht="38.25">
      <c r="A162" s="19" t="s">
        <v>27</v>
      </c>
      <c r="B162" s="20">
        <v>503809</v>
      </c>
      <c r="C162" s="51">
        <v>380901</v>
      </c>
      <c r="D162" s="52" t="s">
        <v>199</v>
      </c>
      <c r="E162" s="51">
        <v>3</v>
      </c>
      <c r="F162" s="53" t="s">
        <v>261</v>
      </c>
      <c r="G162" s="131">
        <v>196</v>
      </c>
      <c r="H162" s="132">
        <v>149.19999999999999</v>
      </c>
      <c r="I162" s="132">
        <v>19.5</v>
      </c>
      <c r="J162" s="132">
        <v>0</v>
      </c>
      <c r="K162" s="132">
        <v>27.3</v>
      </c>
      <c r="L162" s="132">
        <v>0</v>
      </c>
      <c r="M162" s="133">
        <v>51</v>
      </c>
      <c r="N162" s="132">
        <v>40</v>
      </c>
      <c r="O162" s="132">
        <v>7.1</v>
      </c>
      <c r="P162" s="132">
        <v>0</v>
      </c>
      <c r="Q162" s="132">
        <v>3.9</v>
      </c>
      <c r="R162" s="132">
        <v>0</v>
      </c>
      <c r="S162" s="133">
        <v>51</v>
      </c>
      <c r="T162" s="132">
        <v>39</v>
      </c>
      <c r="U162" s="132">
        <v>4.2</v>
      </c>
      <c r="V162" s="132">
        <v>0</v>
      </c>
      <c r="W162" s="132">
        <v>7.8</v>
      </c>
      <c r="X162" s="132">
        <v>0</v>
      </c>
      <c r="Y162" s="133">
        <v>51</v>
      </c>
      <c r="Z162" s="132">
        <v>39</v>
      </c>
      <c r="AA162" s="132">
        <v>4.2</v>
      </c>
      <c r="AB162" s="132">
        <v>0</v>
      </c>
      <c r="AC162" s="132">
        <v>7.8</v>
      </c>
      <c r="AD162" s="132">
        <v>0</v>
      </c>
      <c r="AE162" s="133">
        <v>43</v>
      </c>
      <c r="AF162" s="132">
        <v>31.2</v>
      </c>
      <c r="AG162" s="132">
        <v>4</v>
      </c>
      <c r="AH162" s="132">
        <v>0</v>
      </c>
      <c r="AI162" s="132">
        <v>7.8</v>
      </c>
      <c r="AJ162" s="132">
        <v>0</v>
      </c>
    </row>
    <row r="163" spans="1:36" ht="38.25">
      <c r="A163" s="19" t="s">
        <v>27</v>
      </c>
      <c r="B163" s="20">
        <v>503811</v>
      </c>
      <c r="C163" s="51">
        <v>381101</v>
      </c>
      <c r="D163" s="52" t="s">
        <v>200</v>
      </c>
      <c r="E163" s="51">
        <v>3</v>
      </c>
      <c r="F163" s="53" t="s">
        <v>261</v>
      </c>
      <c r="G163" s="131">
        <v>195.00000000000003</v>
      </c>
      <c r="H163" s="132">
        <v>45.7</v>
      </c>
      <c r="I163" s="132">
        <v>122.9</v>
      </c>
      <c r="J163" s="132">
        <v>0</v>
      </c>
      <c r="K163" s="132">
        <v>26.4</v>
      </c>
      <c r="L163" s="132">
        <v>0</v>
      </c>
      <c r="M163" s="133">
        <v>0</v>
      </c>
      <c r="N163" s="132">
        <v>0</v>
      </c>
      <c r="O163" s="132">
        <v>0</v>
      </c>
      <c r="P163" s="132">
        <v>0</v>
      </c>
      <c r="Q163" s="132">
        <v>0</v>
      </c>
      <c r="R163" s="132">
        <v>0</v>
      </c>
      <c r="S163" s="133">
        <v>0</v>
      </c>
      <c r="T163" s="132">
        <v>0</v>
      </c>
      <c r="U163" s="132">
        <v>0</v>
      </c>
      <c r="V163" s="132">
        <v>0</v>
      </c>
      <c r="W163" s="132">
        <v>0</v>
      </c>
      <c r="X163" s="132">
        <v>0</v>
      </c>
      <c r="Y163" s="133">
        <v>101</v>
      </c>
      <c r="Z163" s="132">
        <v>24.3</v>
      </c>
      <c r="AA163" s="132">
        <v>63</v>
      </c>
      <c r="AB163" s="132">
        <v>0</v>
      </c>
      <c r="AC163" s="132">
        <v>13.7</v>
      </c>
      <c r="AD163" s="132">
        <v>0</v>
      </c>
      <c r="AE163" s="133">
        <v>94</v>
      </c>
      <c r="AF163" s="132">
        <v>21.4</v>
      </c>
      <c r="AG163" s="132">
        <v>59.9</v>
      </c>
      <c r="AH163" s="132">
        <v>0</v>
      </c>
      <c r="AI163" s="132">
        <v>12.7</v>
      </c>
      <c r="AJ163" s="132">
        <v>0</v>
      </c>
    </row>
    <row r="164" spans="1:36" ht="38.25">
      <c r="A164" s="19" t="s">
        <v>27</v>
      </c>
      <c r="B164" s="20">
        <v>503812</v>
      </c>
      <c r="C164" s="51">
        <v>381201</v>
      </c>
      <c r="D164" s="52" t="s">
        <v>225</v>
      </c>
      <c r="E164" s="51">
        <v>3</v>
      </c>
      <c r="F164" s="53" t="s">
        <v>261</v>
      </c>
      <c r="G164" s="131">
        <v>30000</v>
      </c>
      <c r="H164" s="132">
        <v>10283.799999999999</v>
      </c>
      <c r="I164" s="132">
        <v>7771.9000000000005</v>
      </c>
      <c r="J164" s="132">
        <v>2250.6</v>
      </c>
      <c r="K164" s="132">
        <v>7441.2000000000007</v>
      </c>
      <c r="L164" s="132">
        <v>2252.5</v>
      </c>
      <c r="M164" s="133">
        <v>7498</v>
      </c>
      <c r="N164" s="132">
        <v>5802.1</v>
      </c>
      <c r="O164" s="132">
        <v>1006.5</v>
      </c>
      <c r="P164" s="132">
        <v>1</v>
      </c>
      <c r="Q164" s="132">
        <v>688.4</v>
      </c>
      <c r="R164" s="132">
        <v>0</v>
      </c>
      <c r="S164" s="133">
        <v>7501</v>
      </c>
      <c r="T164" s="132">
        <v>1493.9</v>
      </c>
      <c r="U164" s="132">
        <v>2255.8000000000002</v>
      </c>
      <c r="V164" s="132">
        <v>751.8</v>
      </c>
      <c r="W164" s="132">
        <v>2250.6</v>
      </c>
      <c r="X164" s="132">
        <v>748.9</v>
      </c>
      <c r="Y164" s="133">
        <v>7502.0000000000009</v>
      </c>
      <c r="Z164" s="132">
        <v>1493.9</v>
      </c>
      <c r="AA164" s="132">
        <v>2255.8000000000002</v>
      </c>
      <c r="AB164" s="132">
        <v>748.9</v>
      </c>
      <c r="AC164" s="132">
        <v>2251.6</v>
      </c>
      <c r="AD164" s="132">
        <v>751.8</v>
      </c>
      <c r="AE164" s="133">
        <v>7499.0000000000009</v>
      </c>
      <c r="AF164" s="132">
        <v>1493.9</v>
      </c>
      <c r="AG164" s="132">
        <v>2253.8000000000002</v>
      </c>
      <c r="AH164" s="132">
        <v>748.9</v>
      </c>
      <c r="AI164" s="132">
        <v>2250.6</v>
      </c>
      <c r="AJ164" s="132">
        <v>751.8</v>
      </c>
    </row>
    <row r="165" spans="1:36" ht="38.25">
      <c r="A165" s="19" t="s">
        <v>27</v>
      </c>
      <c r="B165" s="20">
        <v>503813</v>
      </c>
      <c r="C165" s="51">
        <v>381301</v>
      </c>
      <c r="D165" s="52" t="s">
        <v>319</v>
      </c>
      <c r="E165" s="51">
        <v>3</v>
      </c>
      <c r="F165" s="53" t="s">
        <v>261</v>
      </c>
      <c r="G165" s="131">
        <v>204</v>
      </c>
      <c r="H165" s="132">
        <v>86</v>
      </c>
      <c r="I165" s="132">
        <v>53.699999999999996</v>
      </c>
      <c r="J165" s="132">
        <v>13.4</v>
      </c>
      <c r="K165" s="132">
        <v>17.700000000000003</v>
      </c>
      <c r="L165" s="132">
        <v>33.200000000000003</v>
      </c>
      <c r="M165" s="133">
        <v>51</v>
      </c>
      <c r="N165" s="132">
        <v>43</v>
      </c>
      <c r="O165" s="132">
        <v>5</v>
      </c>
      <c r="P165" s="132">
        <v>0</v>
      </c>
      <c r="Q165" s="132">
        <v>3</v>
      </c>
      <c r="R165" s="132">
        <v>0</v>
      </c>
      <c r="S165" s="133">
        <v>34</v>
      </c>
      <c r="T165" s="132">
        <v>13.6</v>
      </c>
      <c r="U165" s="132">
        <v>12.9</v>
      </c>
      <c r="V165" s="132">
        <v>2.6</v>
      </c>
      <c r="W165" s="132">
        <v>4.9000000000000004</v>
      </c>
      <c r="X165" s="132">
        <v>0</v>
      </c>
      <c r="Y165" s="133">
        <v>60</v>
      </c>
      <c r="Z165" s="132">
        <v>13.6</v>
      </c>
      <c r="AA165" s="132">
        <v>21.9</v>
      </c>
      <c r="AB165" s="132">
        <v>5.9</v>
      </c>
      <c r="AC165" s="132">
        <v>4.9000000000000004</v>
      </c>
      <c r="AD165" s="132">
        <v>13.7</v>
      </c>
      <c r="AE165" s="133">
        <v>59</v>
      </c>
      <c r="AF165" s="132">
        <v>15.8</v>
      </c>
      <c r="AG165" s="132">
        <v>13.9</v>
      </c>
      <c r="AH165" s="132">
        <v>4.9000000000000004</v>
      </c>
      <c r="AI165" s="132">
        <v>4.9000000000000004</v>
      </c>
      <c r="AJ165" s="132">
        <v>19.5</v>
      </c>
    </row>
    <row r="166" spans="1:36" ht="38.25">
      <c r="A166" s="19" t="s">
        <v>20</v>
      </c>
      <c r="B166" s="20">
        <v>503901</v>
      </c>
      <c r="C166" s="51">
        <v>390101</v>
      </c>
      <c r="D166" s="52" t="s">
        <v>99</v>
      </c>
      <c r="E166" s="51">
        <v>3</v>
      </c>
      <c r="F166" s="53" t="s">
        <v>261</v>
      </c>
      <c r="G166" s="131">
        <v>205139</v>
      </c>
      <c r="H166" s="132">
        <v>28936</v>
      </c>
      <c r="I166" s="132">
        <v>158673.79999999999</v>
      </c>
      <c r="J166" s="132">
        <v>2498.4</v>
      </c>
      <c r="K166" s="132">
        <v>12009.2</v>
      </c>
      <c r="L166" s="132">
        <v>3021.6</v>
      </c>
      <c r="M166" s="133">
        <v>49225</v>
      </c>
      <c r="N166" s="132">
        <v>7234</v>
      </c>
      <c r="O166" s="132">
        <v>37608.699999999997</v>
      </c>
      <c r="P166" s="132">
        <v>624.6</v>
      </c>
      <c r="Q166" s="132">
        <v>3002.3</v>
      </c>
      <c r="R166" s="132">
        <v>755.4</v>
      </c>
      <c r="S166" s="133">
        <v>49763</v>
      </c>
      <c r="T166" s="132">
        <v>7234</v>
      </c>
      <c r="U166" s="132">
        <v>38146.699999999997</v>
      </c>
      <c r="V166" s="132">
        <v>624.6</v>
      </c>
      <c r="W166" s="132">
        <v>3002.3</v>
      </c>
      <c r="X166" s="132">
        <v>755.4</v>
      </c>
      <c r="Y166" s="133">
        <v>53078</v>
      </c>
      <c r="Z166" s="132">
        <v>7234</v>
      </c>
      <c r="AA166" s="132">
        <v>41461.699999999997</v>
      </c>
      <c r="AB166" s="132">
        <v>624.6</v>
      </c>
      <c r="AC166" s="132">
        <v>3002.3</v>
      </c>
      <c r="AD166" s="132">
        <v>755.4</v>
      </c>
      <c r="AE166" s="133">
        <v>53073</v>
      </c>
      <c r="AF166" s="132">
        <v>7234</v>
      </c>
      <c r="AG166" s="132">
        <v>41456.699999999997</v>
      </c>
      <c r="AH166" s="132">
        <v>624.6</v>
      </c>
      <c r="AI166" s="132">
        <v>3002.3</v>
      </c>
      <c r="AJ166" s="132">
        <v>755.4</v>
      </c>
    </row>
    <row r="167" spans="1:36" ht="38.25">
      <c r="A167" s="19" t="s">
        <v>27</v>
      </c>
      <c r="B167" s="20">
        <v>503910</v>
      </c>
      <c r="C167" s="51">
        <v>391001</v>
      </c>
      <c r="D167" s="52" t="s">
        <v>320</v>
      </c>
      <c r="E167" s="51">
        <v>3</v>
      </c>
      <c r="F167" s="53" t="s">
        <v>261</v>
      </c>
      <c r="G167" s="131">
        <v>1210</v>
      </c>
      <c r="H167" s="132">
        <v>279.10000000000002</v>
      </c>
      <c r="I167" s="132">
        <v>498</v>
      </c>
      <c r="J167" s="132">
        <v>13.8</v>
      </c>
      <c r="K167" s="132">
        <v>415.1</v>
      </c>
      <c r="L167" s="132">
        <v>4</v>
      </c>
      <c r="M167" s="133">
        <v>228</v>
      </c>
      <c r="N167" s="132">
        <v>71</v>
      </c>
      <c r="O167" s="132">
        <v>54.4</v>
      </c>
      <c r="P167" s="132">
        <v>3.9</v>
      </c>
      <c r="Q167" s="132">
        <v>98.7</v>
      </c>
      <c r="R167" s="132">
        <v>0</v>
      </c>
      <c r="S167" s="133">
        <v>282</v>
      </c>
      <c r="T167" s="132">
        <v>70</v>
      </c>
      <c r="U167" s="132">
        <v>99.6</v>
      </c>
      <c r="V167" s="132">
        <v>2</v>
      </c>
      <c r="W167" s="132">
        <v>108.4</v>
      </c>
      <c r="X167" s="132">
        <v>2</v>
      </c>
      <c r="Y167" s="133">
        <v>353</v>
      </c>
      <c r="Z167" s="132">
        <v>71</v>
      </c>
      <c r="AA167" s="132">
        <v>173.5</v>
      </c>
      <c r="AB167" s="132">
        <v>3</v>
      </c>
      <c r="AC167" s="132">
        <v>104.5</v>
      </c>
      <c r="AD167" s="132">
        <v>1</v>
      </c>
      <c r="AE167" s="133">
        <v>347</v>
      </c>
      <c r="AF167" s="132">
        <v>67.099999999999994</v>
      </c>
      <c r="AG167" s="132">
        <v>170.5</v>
      </c>
      <c r="AH167" s="132">
        <v>4.9000000000000004</v>
      </c>
      <c r="AI167" s="132">
        <v>103.5</v>
      </c>
      <c r="AJ167" s="132">
        <v>1</v>
      </c>
    </row>
    <row r="168" spans="1:36" ht="38.25">
      <c r="A168" s="19" t="s">
        <v>20</v>
      </c>
      <c r="B168" s="20">
        <v>504006</v>
      </c>
      <c r="C168" s="51">
        <v>400601</v>
      </c>
      <c r="D168" s="52" t="s">
        <v>100</v>
      </c>
      <c r="E168" s="51">
        <v>3</v>
      </c>
      <c r="F168" s="53" t="s">
        <v>261</v>
      </c>
      <c r="G168" s="131">
        <v>186183</v>
      </c>
      <c r="H168" s="132">
        <v>6393.9999999999927</v>
      </c>
      <c r="I168" s="132">
        <v>174431</v>
      </c>
      <c r="J168" s="132">
        <v>1563.2</v>
      </c>
      <c r="K168" s="132">
        <v>2993.9</v>
      </c>
      <c r="L168" s="132">
        <v>800.90000000000009</v>
      </c>
      <c r="M168" s="133">
        <v>53846.000000000007</v>
      </c>
      <c r="N168" s="132">
        <v>673.5</v>
      </c>
      <c r="O168" s="132">
        <v>51783</v>
      </c>
      <c r="P168" s="132">
        <v>390.8</v>
      </c>
      <c r="Q168" s="132">
        <v>748.4</v>
      </c>
      <c r="R168" s="132">
        <v>250.3</v>
      </c>
      <c r="S168" s="133">
        <v>43036</v>
      </c>
      <c r="T168" s="132">
        <v>673.5</v>
      </c>
      <c r="U168" s="132">
        <v>41173</v>
      </c>
      <c r="V168" s="132">
        <v>390.8</v>
      </c>
      <c r="W168" s="132">
        <v>748.7</v>
      </c>
      <c r="X168" s="132">
        <v>50</v>
      </c>
      <c r="Y168" s="133">
        <v>43493.000000000007</v>
      </c>
      <c r="Z168" s="132">
        <v>673.5</v>
      </c>
      <c r="AA168" s="132">
        <v>41430</v>
      </c>
      <c r="AB168" s="132">
        <v>390.8</v>
      </c>
      <c r="AC168" s="132">
        <v>748.4</v>
      </c>
      <c r="AD168" s="132">
        <v>250.3</v>
      </c>
      <c r="AE168" s="133">
        <v>45808</v>
      </c>
      <c r="AF168" s="132">
        <v>4373.4999999999927</v>
      </c>
      <c r="AG168" s="132">
        <v>40045</v>
      </c>
      <c r="AH168" s="132">
        <v>390.8</v>
      </c>
      <c r="AI168" s="132">
        <v>748.4</v>
      </c>
      <c r="AJ168" s="132">
        <v>250.3</v>
      </c>
    </row>
    <row r="169" spans="1:36" ht="38.25">
      <c r="A169" s="19" t="s">
        <v>20</v>
      </c>
      <c r="B169" s="20">
        <v>504101</v>
      </c>
      <c r="C169" s="51">
        <v>410101</v>
      </c>
      <c r="D169" s="52" t="s">
        <v>101</v>
      </c>
      <c r="E169" s="51">
        <v>3</v>
      </c>
      <c r="F169" s="53" t="s">
        <v>261</v>
      </c>
      <c r="G169" s="131">
        <v>786324</v>
      </c>
      <c r="H169" s="132">
        <v>9501.3999999999705</v>
      </c>
      <c r="I169" s="132">
        <v>349627.4</v>
      </c>
      <c r="J169" s="132">
        <v>1270.8</v>
      </c>
      <c r="K169" s="132">
        <v>425080</v>
      </c>
      <c r="L169" s="132">
        <v>844.4</v>
      </c>
      <c r="M169" s="133">
        <v>160546.99999999997</v>
      </c>
      <c r="N169" s="132">
        <v>2374.5999999999708</v>
      </c>
      <c r="O169" s="132">
        <v>70588.100000000006</v>
      </c>
      <c r="P169" s="132">
        <v>317.7</v>
      </c>
      <c r="Q169" s="132">
        <v>87055.5</v>
      </c>
      <c r="R169" s="132">
        <v>211.1</v>
      </c>
      <c r="S169" s="133">
        <v>165337.00000000003</v>
      </c>
      <c r="T169" s="132">
        <v>2375.6</v>
      </c>
      <c r="U169" s="132">
        <v>70587.100000000006</v>
      </c>
      <c r="V169" s="132">
        <v>317.7</v>
      </c>
      <c r="W169" s="132">
        <v>91845.5</v>
      </c>
      <c r="X169" s="132">
        <v>211.1</v>
      </c>
      <c r="Y169" s="133">
        <v>230222.00000000003</v>
      </c>
      <c r="Z169" s="132">
        <v>2375.6</v>
      </c>
      <c r="AA169" s="132">
        <v>104228.1</v>
      </c>
      <c r="AB169" s="132">
        <v>317.7</v>
      </c>
      <c r="AC169" s="132">
        <v>123089.5</v>
      </c>
      <c r="AD169" s="132">
        <v>211.1</v>
      </c>
      <c r="AE169" s="133">
        <v>230218.00000000003</v>
      </c>
      <c r="AF169" s="132">
        <v>2375.6</v>
      </c>
      <c r="AG169" s="132">
        <v>104224.1</v>
      </c>
      <c r="AH169" s="132">
        <v>317.7</v>
      </c>
      <c r="AI169" s="132">
        <v>123089.5</v>
      </c>
      <c r="AJ169" s="132">
        <v>211.1</v>
      </c>
    </row>
    <row r="170" spans="1:36" ht="38.25">
      <c r="A170" s="19" t="s">
        <v>35</v>
      </c>
      <c r="B170" s="20">
        <v>504106</v>
      </c>
      <c r="C170" s="51">
        <v>410601</v>
      </c>
      <c r="D170" s="52" t="s">
        <v>102</v>
      </c>
      <c r="E170" s="51">
        <v>3</v>
      </c>
      <c r="F170" s="53" t="s">
        <v>261</v>
      </c>
      <c r="G170" s="131">
        <v>48890.000000000007</v>
      </c>
      <c r="H170" s="132">
        <v>808.2</v>
      </c>
      <c r="I170" s="132">
        <v>18157.5</v>
      </c>
      <c r="J170" s="132">
        <v>360.8</v>
      </c>
      <c r="K170" s="132">
        <v>29465.100000000002</v>
      </c>
      <c r="L170" s="132">
        <v>98.4</v>
      </c>
      <c r="M170" s="133">
        <v>7463</v>
      </c>
      <c r="N170" s="132">
        <v>201.3</v>
      </c>
      <c r="O170" s="132">
        <v>1207.9000000000001</v>
      </c>
      <c r="P170" s="132">
        <v>90.2</v>
      </c>
      <c r="Q170" s="132">
        <v>5939</v>
      </c>
      <c r="R170" s="132">
        <v>24.6</v>
      </c>
      <c r="S170" s="133">
        <v>7753</v>
      </c>
      <c r="T170" s="132">
        <v>202.3</v>
      </c>
      <c r="U170" s="132">
        <v>1207.2</v>
      </c>
      <c r="V170" s="132">
        <v>90.2</v>
      </c>
      <c r="W170" s="132">
        <v>6228.7</v>
      </c>
      <c r="X170" s="132">
        <v>24.6</v>
      </c>
      <c r="Y170" s="133">
        <v>16841</v>
      </c>
      <c r="Z170" s="132">
        <v>202.3</v>
      </c>
      <c r="AA170" s="132">
        <v>7875.2</v>
      </c>
      <c r="AB170" s="132">
        <v>90.2</v>
      </c>
      <c r="AC170" s="132">
        <v>8648.7000000000007</v>
      </c>
      <c r="AD170" s="132">
        <v>24.6</v>
      </c>
      <c r="AE170" s="133">
        <v>16833</v>
      </c>
      <c r="AF170" s="132">
        <v>202.3</v>
      </c>
      <c r="AG170" s="132">
        <v>7867.2</v>
      </c>
      <c r="AH170" s="132">
        <v>90.2</v>
      </c>
      <c r="AI170" s="132">
        <v>8648.7000000000007</v>
      </c>
      <c r="AJ170" s="132">
        <v>24.6</v>
      </c>
    </row>
    <row r="171" spans="1:36" ht="38.25">
      <c r="A171" s="19" t="s">
        <v>20</v>
      </c>
      <c r="B171" s="20">
        <v>504113</v>
      </c>
      <c r="C171" s="51">
        <v>411301</v>
      </c>
      <c r="D171" s="52" t="s">
        <v>321</v>
      </c>
      <c r="E171" s="51">
        <v>3</v>
      </c>
      <c r="F171" s="53" t="s">
        <v>261</v>
      </c>
      <c r="G171" s="131">
        <v>49818</v>
      </c>
      <c r="H171" s="132">
        <v>430.4</v>
      </c>
      <c r="I171" s="132">
        <v>18441.599999999999</v>
      </c>
      <c r="J171" s="132">
        <v>63.2</v>
      </c>
      <c r="K171" s="132">
        <v>30855.200000000001</v>
      </c>
      <c r="L171" s="132">
        <v>27.6</v>
      </c>
      <c r="M171" s="133">
        <v>9940</v>
      </c>
      <c r="N171" s="132">
        <v>107.6</v>
      </c>
      <c r="O171" s="132">
        <v>3766.9</v>
      </c>
      <c r="P171" s="132">
        <v>15.8</v>
      </c>
      <c r="Q171" s="132">
        <v>6042.8</v>
      </c>
      <c r="R171" s="132">
        <v>6.9</v>
      </c>
      <c r="S171" s="133">
        <v>11598</v>
      </c>
      <c r="T171" s="132">
        <v>107.6</v>
      </c>
      <c r="U171" s="132">
        <v>3767.9</v>
      </c>
      <c r="V171" s="132">
        <v>15.8</v>
      </c>
      <c r="W171" s="132">
        <v>7699.8</v>
      </c>
      <c r="X171" s="132">
        <v>6.9</v>
      </c>
      <c r="Y171" s="133">
        <v>14139.999999999998</v>
      </c>
      <c r="Z171" s="132">
        <v>107.6</v>
      </c>
      <c r="AA171" s="132">
        <v>5452.9</v>
      </c>
      <c r="AB171" s="132">
        <v>15.8</v>
      </c>
      <c r="AC171" s="132">
        <v>8556.7999999999993</v>
      </c>
      <c r="AD171" s="132">
        <v>6.9</v>
      </c>
      <c r="AE171" s="133">
        <v>14139.999999999998</v>
      </c>
      <c r="AF171" s="132">
        <v>107.6</v>
      </c>
      <c r="AG171" s="132">
        <v>5453.9</v>
      </c>
      <c r="AH171" s="132">
        <v>15.8</v>
      </c>
      <c r="AI171" s="132">
        <v>8555.7999999999993</v>
      </c>
      <c r="AJ171" s="132">
        <v>6.9</v>
      </c>
    </row>
    <row r="172" spans="1:36" ht="38.25">
      <c r="A172" s="19" t="s">
        <v>20</v>
      </c>
      <c r="B172" s="20">
        <v>504114</v>
      </c>
      <c r="C172" s="51">
        <v>411401</v>
      </c>
      <c r="D172" s="52" t="s">
        <v>103</v>
      </c>
      <c r="E172" s="51">
        <v>3</v>
      </c>
      <c r="F172" s="53" t="s">
        <v>261</v>
      </c>
      <c r="G172" s="131">
        <v>80473.000000000015</v>
      </c>
      <c r="H172" s="132">
        <v>299.90000000000003</v>
      </c>
      <c r="I172" s="132">
        <v>20980.100000000002</v>
      </c>
      <c r="J172" s="132">
        <v>56.7</v>
      </c>
      <c r="K172" s="132">
        <v>59114.600000000006</v>
      </c>
      <c r="L172" s="132">
        <v>21.7</v>
      </c>
      <c r="M172" s="133">
        <v>18739</v>
      </c>
      <c r="N172" s="132">
        <v>90</v>
      </c>
      <c r="O172" s="132">
        <v>5163.5</v>
      </c>
      <c r="P172" s="132">
        <v>10.9</v>
      </c>
      <c r="Q172" s="132">
        <v>13471.6</v>
      </c>
      <c r="R172" s="132">
        <v>3</v>
      </c>
      <c r="S172" s="133">
        <v>18738</v>
      </c>
      <c r="T172" s="132">
        <v>70.3</v>
      </c>
      <c r="U172" s="132">
        <v>5271.2</v>
      </c>
      <c r="V172" s="132">
        <v>13.6</v>
      </c>
      <c r="W172" s="132">
        <v>13380.8</v>
      </c>
      <c r="X172" s="132">
        <v>2.1</v>
      </c>
      <c r="Y172" s="133">
        <v>24255</v>
      </c>
      <c r="Z172" s="132">
        <v>69.3</v>
      </c>
      <c r="AA172" s="132">
        <v>5276.2</v>
      </c>
      <c r="AB172" s="132">
        <v>15.6</v>
      </c>
      <c r="AC172" s="132">
        <v>18889</v>
      </c>
      <c r="AD172" s="132">
        <v>4.9000000000000004</v>
      </c>
      <c r="AE172" s="133">
        <v>18741.000000000004</v>
      </c>
      <c r="AF172" s="132">
        <v>70.3</v>
      </c>
      <c r="AG172" s="132">
        <v>5269.2</v>
      </c>
      <c r="AH172" s="132">
        <v>16.600000000000001</v>
      </c>
      <c r="AI172" s="132">
        <v>13373.2</v>
      </c>
      <c r="AJ172" s="132">
        <v>11.7</v>
      </c>
    </row>
    <row r="173" spans="1:36" ht="38.25">
      <c r="A173" s="19" t="s">
        <v>27</v>
      </c>
      <c r="B173" s="20">
        <v>504124</v>
      </c>
      <c r="C173" s="51">
        <v>412401</v>
      </c>
      <c r="D173" s="52" t="s">
        <v>104</v>
      </c>
      <c r="E173" s="51">
        <v>3</v>
      </c>
      <c r="F173" s="53" t="s">
        <v>261</v>
      </c>
      <c r="G173" s="131">
        <v>2490</v>
      </c>
      <c r="H173" s="132">
        <v>939.80000000000007</v>
      </c>
      <c r="I173" s="132">
        <v>555.79999999999995</v>
      </c>
      <c r="J173" s="132">
        <v>8</v>
      </c>
      <c r="K173" s="132">
        <v>986.40000000000009</v>
      </c>
      <c r="L173" s="132">
        <v>0</v>
      </c>
      <c r="M173" s="133">
        <v>493</v>
      </c>
      <c r="N173" s="132">
        <v>22.7</v>
      </c>
      <c r="O173" s="132">
        <v>137.5</v>
      </c>
      <c r="P173" s="132">
        <v>2</v>
      </c>
      <c r="Q173" s="132">
        <v>330.8</v>
      </c>
      <c r="R173" s="132">
        <v>0</v>
      </c>
      <c r="S173" s="133">
        <v>326</v>
      </c>
      <c r="T173" s="132">
        <v>22.7</v>
      </c>
      <c r="U173" s="132">
        <v>138.30000000000001</v>
      </c>
      <c r="V173" s="132">
        <v>2</v>
      </c>
      <c r="W173" s="132">
        <v>163</v>
      </c>
      <c r="X173" s="132">
        <v>0</v>
      </c>
      <c r="Y173" s="133">
        <v>408</v>
      </c>
      <c r="Z173" s="132">
        <v>22.7</v>
      </c>
      <c r="AA173" s="132">
        <v>138.5</v>
      </c>
      <c r="AB173" s="132">
        <v>2</v>
      </c>
      <c r="AC173" s="132">
        <v>244.8</v>
      </c>
      <c r="AD173" s="132">
        <v>0</v>
      </c>
      <c r="AE173" s="133">
        <v>1263</v>
      </c>
      <c r="AF173" s="132">
        <v>871.7</v>
      </c>
      <c r="AG173" s="132">
        <v>141.5</v>
      </c>
      <c r="AH173" s="132">
        <v>2</v>
      </c>
      <c r="AI173" s="132">
        <v>247.8</v>
      </c>
      <c r="AJ173" s="132">
        <v>0</v>
      </c>
    </row>
    <row r="174" spans="1:36" ht="38.25">
      <c r="A174" s="19" t="s">
        <v>27</v>
      </c>
      <c r="B174" s="20">
        <v>504127</v>
      </c>
      <c r="C174" s="51">
        <v>412701</v>
      </c>
      <c r="D174" s="52" t="s">
        <v>322</v>
      </c>
      <c r="E174" s="51">
        <v>3</v>
      </c>
      <c r="F174" s="53" t="s">
        <v>261</v>
      </c>
      <c r="G174" s="131">
        <v>195</v>
      </c>
      <c r="H174" s="132">
        <v>70.400000000000006</v>
      </c>
      <c r="I174" s="132">
        <v>113</v>
      </c>
      <c r="J174" s="132">
        <v>0</v>
      </c>
      <c r="K174" s="132">
        <v>11.6</v>
      </c>
      <c r="L174" s="132">
        <v>0</v>
      </c>
      <c r="M174" s="133">
        <v>0</v>
      </c>
      <c r="N174" s="132">
        <v>0</v>
      </c>
      <c r="O174" s="132">
        <v>0</v>
      </c>
      <c r="P174" s="132">
        <v>0</v>
      </c>
      <c r="Q174" s="132">
        <v>0</v>
      </c>
      <c r="R174" s="132">
        <v>0</v>
      </c>
      <c r="S174" s="133">
        <v>0</v>
      </c>
      <c r="T174" s="132">
        <v>0</v>
      </c>
      <c r="U174" s="132">
        <v>0</v>
      </c>
      <c r="V174" s="132">
        <v>0</v>
      </c>
      <c r="W174" s="132">
        <v>0</v>
      </c>
      <c r="X174" s="132">
        <v>0</v>
      </c>
      <c r="Y174" s="133">
        <v>101</v>
      </c>
      <c r="Z174" s="132">
        <v>39.1</v>
      </c>
      <c r="AA174" s="132">
        <v>56.1</v>
      </c>
      <c r="AB174" s="132">
        <v>0</v>
      </c>
      <c r="AC174" s="132">
        <v>5.8</v>
      </c>
      <c r="AD174" s="132">
        <v>0</v>
      </c>
      <c r="AE174" s="133">
        <v>94</v>
      </c>
      <c r="AF174" s="132">
        <v>31.3</v>
      </c>
      <c r="AG174" s="132">
        <v>56.9</v>
      </c>
      <c r="AH174" s="132">
        <v>0</v>
      </c>
      <c r="AI174" s="132">
        <v>5.8</v>
      </c>
      <c r="AJ174" s="132">
        <v>0</v>
      </c>
    </row>
    <row r="175" spans="1:36" ht="38.25">
      <c r="A175" s="19" t="s">
        <v>20</v>
      </c>
      <c r="B175" s="20">
        <v>504201</v>
      </c>
      <c r="C175" s="51">
        <v>420101</v>
      </c>
      <c r="D175" s="52" t="s">
        <v>105</v>
      </c>
      <c r="E175" s="51">
        <v>3</v>
      </c>
      <c r="F175" s="53" t="s">
        <v>261</v>
      </c>
      <c r="G175" s="131">
        <v>44812</v>
      </c>
      <c r="H175" s="132">
        <v>1162</v>
      </c>
      <c r="I175" s="132">
        <v>20276.599999999999</v>
      </c>
      <c r="J175" s="132">
        <v>15</v>
      </c>
      <c r="K175" s="132">
        <v>23328.400000000001</v>
      </c>
      <c r="L175" s="132">
        <v>30</v>
      </c>
      <c r="M175" s="133">
        <v>12857</v>
      </c>
      <c r="N175" s="132">
        <v>176</v>
      </c>
      <c r="O175" s="132">
        <v>5977</v>
      </c>
      <c r="P175" s="132">
        <v>5</v>
      </c>
      <c r="Q175" s="132">
        <v>6689</v>
      </c>
      <c r="R175" s="132">
        <v>10</v>
      </c>
      <c r="S175" s="133">
        <v>13468</v>
      </c>
      <c r="T175" s="132">
        <v>176</v>
      </c>
      <c r="U175" s="132">
        <v>5976.8</v>
      </c>
      <c r="V175" s="132">
        <v>5</v>
      </c>
      <c r="W175" s="132">
        <v>7300.2</v>
      </c>
      <c r="X175" s="132">
        <v>10</v>
      </c>
      <c r="Y175" s="133">
        <v>17853</v>
      </c>
      <c r="Z175" s="132">
        <v>176</v>
      </c>
      <c r="AA175" s="132">
        <v>8322.7999999999993</v>
      </c>
      <c r="AB175" s="132">
        <v>5</v>
      </c>
      <c r="AC175" s="132">
        <v>9339.2000000000007</v>
      </c>
      <c r="AD175" s="132">
        <v>10</v>
      </c>
      <c r="AE175" s="133">
        <v>634</v>
      </c>
      <c r="AF175" s="132">
        <v>634</v>
      </c>
      <c r="AG175" s="132">
        <v>0</v>
      </c>
      <c r="AH175" s="132">
        <v>0</v>
      </c>
      <c r="AI175" s="132">
        <v>0</v>
      </c>
      <c r="AJ175" s="132">
        <v>0</v>
      </c>
    </row>
    <row r="176" spans="1:36" ht="38.25">
      <c r="A176" s="19" t="s">
        <v>27</v>
      </c>
      <c r="B176" s="20">
        <v>504202</v>
      </c>
      <c r="C176" s="51">
        <v>420201</v>
      </c>
      <c r="D176" s="52" t="s">
        <v>202</v>
      </c>
      <c r="E176" s="51">
        <v>3</v>
      </c>
      <c r="F176" s="53" t="s">
        <v>261</v>
      </c>
      <c r="G176" s="131">
        <v>11987</v>
      </c>
      <c r="H176" s="132">
        <v>134.5</v>
      </c>
      <c r="I176" s="132">
        <v>7293.6</v>
      </c>
      <c r="J176" s="132">
        <v>62.4</v>
      </c>
      <c r="K176" s="132">
        <v>4475.8999999999996</v>
      </c>
      <c r="L176" s="132">
        <v>20.6</v>
      </c>
      <c r="M176" s="133">
        <v>1661</v>
      </c>
      <c r="N176" s="132">
        <v>31.2</v>
      </c>
      <c r="O176" s="132">
        <v>986.9</v>
      </c>
      <c r="P176" s="132">
        <v>15.6</v>
      </c>
      <c r="Q176" s="132">
        <v>622.4</v>
      </c>
      <c r="R176" s="132">
        <v>4.9000000000000004</v>
      </c>
      <c r="S176" s="133">
        <v>1886</v>
      </c>
      <c r="T176" s="132">
        <v>34.1</v>
      </c>
      <c r="U176" s="132">
        <v>1286.9000000000001</v>
      </c>
      <c r="V176" s="132">
        <v>15.6</v>
      </c>
      <c r="W176" s="132">
        <v>544.5</v>
      </c>
      <c r="X176" s="132">
        <v>4.9000000000000004</v>
      </c>
      <c r="Y176" s="133">
        <v>4221</v>
      </c>
      <c r="Z176" s="132">
        <v>34.1</v>
      </c>
      <c r="AA176" s="132">
        <v>2510.9</v>
      </c>
      <c r="AB176" s="132">
        <v>15.6</v>
      </c>
      <c r="AC176" s="132">
        <v>1655.5</v>
      </c>
      <c r="AD176" s="132">
        <v>4.9000000000000004</v>
      </c>
      <c r="AE176" s="133">
        <v>4219</v>
      </c>
      <c r="AF176" s="132">
        <v>35.1</v>
      </c>
      <c r="AG176" s="132">
        <v>2508.9</v>
      </c>
      <c r="AH176" s="132">
        <v>15.6</v>
      </c>
      <c r="AI176" s="132">
        <v>1653.5</v>
      </c>
      <c r="AJ176" s="132">
        <v>5.9</v>
      </c>
    </row>
    <row r="177" spans="1:36" ht="38.25">
      <c r="A177" s="19" t="s">
        <v>35</v>
      </c>
      <c r="B177" s="20">
        <v>504301</v>
      </c>
      <c r="C177" s="51">
        <v>430101</v>
      </c>
      <c r="D177" s="52" t="s">
        <v>203</v>
      </c>
      <c r="E177" s="51">
        <v>3</v>
      </c>
      <c r="F177" s="53" t="s">
        <v>261</v>
      </c>
      <c r="G177" s="131">
        <v>16313.999999999998</v>
      </c>
      <c r="H177" s="132">
        <v>1826</v>
      </c>
      <c r="I177" s="132">
        <v>6019</v>
      </c>
      <c r="J177" s="132">
        <v>1724.8</v>
      </c>
      <c r="K177" s="132">
        <v>6677.7999999999993</v>
      </c>
      <c r="L177" s="132">
        <v>66.400000000000006</v>
      </c>
      <c r="M177" s="133">
        <v>3417</v>
      </c>
      <c r="N177" s="132">
        <v>456.5</v>
      </c>
      <c r="O177" s="132">
        <v>1316.7</v>
      </c>
      <c r="P177" s="132">
        <v>431.2</v>
      </c>
      <c r="Q177" s="132">
        <v>1196</v>
      </c>
      <c r="R177" s="132">
        <v>16.600000000000001</v>
      </c>
      <c r="S177" s="133">
        <v>3805.9999999999995</v>
      </c>
      <c r="T177" s="132">
        <v>456.5</v>
      </c>
      <c r="U177" s="132">
        <v>1245.0999999999999</v>
      </c>
      <c r="V177" s="132">
        <v>431.2</v>
      </c>
      <c r="W177" s="132">
        <v>1656.6</v>
      </c>
      <c r="X177" s="132">
        <v>16.600000000000001</v>
      </c>
      <c r="Y177" s="133">
        <v>4549</v>
      </c>
      <c r="Z177" s="132">
        <v>456.5</v>
      </c>
      <c r="AA177" s="132">
        <v>1732.1</v>
      </c>
      <c r="AB177" s="132">
        <v>431.2</v>
      </c>
      <c r="AC177" s="132">
        <v>1912.6</v>
      </c>
      <c r="AD177" s="132">
        <v>16.600000000000001</v>
      </c>
      <c r="AE177" s="133">
        <v>4542</v>
      </c>
      <c r="AF177" s="132">
        <v>456.5</v>
      </c>
      <c r="AG177" s="132">
        <v>1725.1</v>
      </c>
      <c r="AH177" s="132">
        <v>431.2</v>
      </c>
      <c r="AI177" s="132">
        <v>1912.6</v>
      </c>
      <c r="AJ177" s="132">
        <v>16.600000000000001</v>
      </c>
    </row>
    <row r="178" spans="1:36" ht="38.25">
      <c r="A178" s="19" t="s">
        <v>20</v>
      </c>
      <c r="B178" s="20">
        <v>504302</v>
      </c>
      <c r="C178" s="51">
        <v>430201</v>
      </c>
      <c r="D178" s="52" t="s">
        <v>323</v>
      </c>
      <c r="E178" s="51">
        <v>3</v>
      </c>
      <c r="F178" s="53" t="s">
        <v>261</v>
      </c>
      <c r="G178" s="131">
        <v>23088</v>
      </c>
      <c r="H178" s="132">
        <v>813.5</v>
      </c>
      <c r="I178" s="132">
        <v>11023</v>
      </c>
      <c r="J178" s="132">
        <v>2354.8000000000002</v>
      </c>
      <c r="K178" s="132">
        <v>8869.1</v>
      </c>
      <c r="L178" s="132">
        <v>27.6</v>
      </c>
      <c r="M178" s="133">
        <v>3954</v>
      </c>
      <c r="N178" s="132">
        <v>204.1</v>
      </c>
      <c r="O178" s="132">
        <v>1210</v>
      </c>
      <c r="P178" s="132">
        <v>588.70000000000005</v>
      </c>
      <c r="Q178" s="132">
        <v>1944.3</v>
      </c>
      <c r="R178" s="132">
        <v>6.9</v>
      </c>
      <c r="S178" s="133">
        <v>4754</v>
      </c>
      <c r="T178" s="132">
        <v>204.1</v>
      </c>
      <c r="U178" s="132">
        <v>2287.4</v>
      </c>
      <c r="V178" s="132">
        <v>588.70000000000005</v>
      </c>
      <c r="W178" s="132">
        <v>1666.9</v>
      </c>
      <c r="X178" s="132">
        <v>6.9</v>
      </c>
      <c r="Y178" s="133">
        <v>7194</v>
      </c>
      <c r="Z178" s="132">
        <v>204.1</v>
      </c>
      <c r="AA178" s="132">
        <v>3763.4</v>
      </c>
      <c r="AB178" s="132">
        <v>588.70000000000005</v>
      </c>
      <c r="AC178" s="132">
        <v>2630.9</v>
      </c>
      <c r="AD178" s="132">
        <v>6.9</v>
      </c>
      <c r="AE178" s="133">
        <v>7185.9999999999991</v>
      </c>
      <c r="AF178" s="132">
        <v>201.2</v>
      </c>
      <c r="AG178" s="132">
        <v>3762.2</v>
      </c>
      <c r="AH178" s="132">
        <v>588.70000000000005</v>
      </c>
      <c r="AI178" s="132">
        <v>2627</v>
      </c>
      <c r="AJ178" s="132">
        <v>6.9</v>
      </c>
    </row>
    <row r="179" spans="1:36" ht="38.25">
      <c r="A179" s="19" t="s">
        <v>20</v>
      </c>
      <c r="B179" s="20">
        <v>504403</v>
      </c>
      <c r="C179" s="51">
        <v>440101</v>
      </c>
      <c r="D179" s="52" t="s">
        <v>106</v>
      </c>
      <c r="E179" s="51">
        <v>3</v>
      </c>
      <c r="F179" s="53" t="s">
        <v>261</v>
      </c>
      <c r="G179" s="131">
        <v>213530.00000000003</v>
      </c>
      <c r="H179" s="132">
        <v>7813.1000000000013</v>
      </c>
      <c r="I179" s="132">
        <v>98377.700000000012</v>
      </c>
      <c r="J179" s="132">
        <v>26025.599999999999</v>
      </c>
      <c r="K179" s="132">
        <v>80824</v>
      </c>
      <c r="L179" s="132">
        <v>489.6</v>
      </c>
      <c r="M179" s="133">
        <v>46021</v>
      </c>
      <c r="N179" s="132">
        <v>1953.8</v>
      </c>
      <c r="O179" s="132">
        <v>15761.9</v>
      </c>
      <c r="P179" s="132">
        <v>6506.4</v>
      </c>
      <c r="Q179" s="132">
        <v>21676.5</v>
      </c>
      <c r="R179" s="132">
        <v>122.4</v>
      </c>
      <c r="S179" s="133">
        <v>45725</v>
      </c>
      <c r="T179" s="132">
        <v>1952.8</v>
      </c>
      <c r="U179" s="132">
        <v>21348.9</v>
      </c>
      <c r="V179" s="132">
        <v>6506.4</v>
      </c>
      <c r="W179" s="132">
        <v>15794.5</v>
      </c>
      <c r="X179" s="132">
        <v>122.4</v>
      </c>
      <c r="Y179" s="133">
        <v>56448</v>
      </c>
      <c r="Z179" s="132">
        <v>1953.7000000000014</v>
      </c>
      <c r="AA179" s="132">
        <v>26189</v>
      </c>
      <c r="AB179" s="132">
        <v>6506.4</v>
      </c>
      <c r="AC179" s="132">
        <v>21676.5</v>
      </c>
      <c r="AD179" s="132">
        <v>122.4</v>
      </c>
      <c r="AE179" s="133">
        <v>65336.000000000007</v>
      </c>
      <c r="AF179" s="132">
        <v>1952.8</v>
      </c>
      <c r="AG179" s="132">
        <v>35077.9</v>
      </c>
      <c r="AH179" s="132">
        <v>6506.4</v>
      </c>
      <c r="AI179" s="132">
        <v>21676.5</v>
      </c>
      <c r="AJ179" s="132">
        <v>122.4</v>
      </c>
    </row>
    <row r="180" spans="1:36" ht="38.25">
      <c r="A180" s="19" t="s">
        <v>20</v>
      </c>
      <c r="B180" s="20">
        <v>504404</v>
      </c>
      <c r="C180" s="51">
        <v>440103</v>
      </c>
      <c r="D180" s="52" t="s">
        <v>107</v>
      </c>
      <c r="E180" s="51">
        <v>3</v>
      </c>
      <c r="F180" s="53" t="s">
        <v>261</v>
      </c>
      <c r="G180" s="131">
        <v>25502.999999999996</v>
      </c>
      <c r="H180" s="132">
        <v>1036.8</v>
      </c>
      <c r="I180" s="132">
        <v>10062.599999999999</v>
      </c>
      <c r="J180" s="132">
        <v>2505</v>
      </c>
      <c r="K180" s="132">
        <v>11884.800000000001</v>
      </c>
      <c r="L180" s="132">
        <v>13.8</v>
      </c>
      <c r="M180" s="133">
        <v>6065</v>
      </c>
      <c r="N180" s="132">
        <v>259.89999999999998</v>
      </c>
      <c r="O180" s="132">
        <v>2379.6</v>
      </c>
      <c r="P180" s="132">
        <v>596.20000000000005</v>
      </c>
      <c r="Q180" s="132">
        <v>2827.3</v>
      </c>
      <c r="R180" s="132">
        <v>2</v>
      </c>
      <c r="S180" s="133">
        <v>6407</v>
      </c>
      <c r="T180" s="132">
        <v>260.89999999999998</v>
      </c>
      <c r="U180" s="132">
        <v>2487.6999999999998</v>
      </c>
      <c r="V180" s="132">
        <v>635</v>
      </c>
      <c r="W180" s="132">
        <v>3018.5</v>
      </c>
      <c r="X180" s="132">
        <v>4.9000000000000004</v>
      </c>
      <c r="Y180" s="133">
        <v>6519</v>
      </c>
      <c r="Z180" s="132">
        <v>257</v>
      </c>
      <c r="AA180" s="132">
        <v>2599.6999999999998</v>
      </c>
      <c r="AB180" s="132">
        <v>636.9</v>
      </c>
      <c r="AC180" s="132">
        <v>3023.4</v>
      </c>
      <c r="AD180" s="132">
        <v>2</v>
      </c>
      <c r="AE180" s="133">
        <v>6512</v>
      </c>
      <c r="AF180" s="132">
        <v>259</v>
      </c>
      <c r="AG180" s="132">
        <v>2595.6</v>
      </c>
      <c r="AH180" s="132">
        <v>636.9</v>
      </c>
      <c r="AI180" s="132">
        <v>3015.6</v>
      </c>
      <c r="AJ180" s="132">
        <v>4.9000000000000004</v>
      </c>
    </row>
    <row r="181" spans="1:36" ht="38.25">
      <c r="A181" s="19" t="s">
        <v>20</v>
      </c>
      <c r="B181" s="20">
        <v>504405</v>
      </c>
      <c r="C181" s="51">
        <v>440107</v>
      </c>
      <c r="D181" s="52" t="s">
        <v>324</v>
      </c>
      <c r="E181" s="51">
        <v>3</v>
      </c>
      <c r="F181" s="53" t="s">
        <v>261</v>
      </c>
      <c r="G181" s="131">
        <v>56232</v>
      </c>
      <c r="H181" s="132">
        <v>2174.8000000000002</v>
      </c>
      <c r="I181" s="132">
        <v>23865.5</v>
      </c>
      <c r="J181" s="132">
        <v>5273.2</v>
      </c>
      <c r="K181" s="132">
        <v>24846.1</v>
      </c>
      <c r="L181" s="132">
        <v>72.400000000000006</v>
      </c>
      <c r="M181" s="133">
        <v>10288</v>
      </c>
      <c r="N181" s="132">
        <v>544.20000000000005</v>
      </c>
      <c r="O181" s="132">
        <v>2695.4</v>
      </c>
      <c r="P181" s="132">
        <v>1316.6</v>
      </c>
      <c r="Q181" s="132">
        <v>5712</v>
      </c>
      <c r="R181" s="132">
        <v>19.8</v>
      </c>
      <c r="S181" s="133">
        <v>11747</v>
      </c>
      <c r="T181" s="132">
        <v>544.20000000000005</v>
      </c>
      <c r="U181" s="132">
        <v>3695.4</v>
      </c>
      <c r="V181" s="132">
        <v>1320.5</v>
      </c>
      <c r="W181" s="132">
        <v>6171</v>
      </c>
      <c r="X181" s="132">
        <v>15.9</v>
      </c>
      <c r="Y181" s="133">
        <v>17099</v>
      </c>
      <c r="Z181" s="132">
        <v>543.20000000000005</v>
      </c>
      <c r="AA181" s="132">
        <v>8736.4</v>
      </c>
      <c r="AB181" s="132">
        <v>1316.6</v>
      </c>
      <c r="AC181" s="132">
        <v>6483</v>
      </c>
      <c r="AD181" s="132">
        <v>19.8</v>
      </c>
      <c r="AE181" s="133">
        <v>17098</v>
      </c>
      <c r="AF181" s="132">
        <v>543.20000000000005</v>
      </c>
      <c r="AG181" s="132">
        <v>8738.2999999999993</v>
      </c>
      <c r="AH181" s="132">
        <v>1319.5</v>
      </c>
      <c r="AI181" s="132">
        <v>6480.1</v>
      </c>
      <c r="AJ181" s="132">
        <v>16.899999999999999</v>
      </c>
    </row>
    <row r="182" spans="1:36" ht="38.25">
      <c r="A182" s="19" t="s">
        <v>20</v>
      </c>
      <c r="B182" s="20">
        <v>504406</v>
      </c>
      <c r="C182" s="51">
        <v>440108</v>
      </c>
      <c r="D182" s="52" t="s">
        <v>204</v>
      </c>
      <c r="E182" s="51">
        <v>3</v>
      </c>
      <c r="F182" s="53" t="s">
        <v>261</v>
      </c>
      <c r="G182" s="131">
        <v>51418</v>
      </c>
      <c r="H182" s="132">
        <v>2145.2999999999988</v>
      </c>
      <c r="I182" s="132">
        <v>17481.3</v>
      </c>
      <c r="J182" s="132">
        <v>4717.7</v>
      </c>
      <c r="K182" s="132">
        <v>26918.199999999997</v>
      </c>
      <c r="L182" s="132">
        <v>155.5</v>
      </c>
      <c r="M182" s="133">
        <v>11596.999999999998</v>
      </c>
      <c r="N182" s="132">
        <v>633</v>
      </c>
      <c r="O182" s="132">
        <v>4386.8</v>
      </c>
      <c r="P182" s="132">
        <v>1348.6</v>
      </c>
      <c r="Q182" s="132">
        <v>5220.7</v>
      </c>
      <c r="R182" s="132">
        <v>7.9</v>
      </c>
      <c r="S182" s="133">
        <v>12843</v>
      </c>
      <c r="T182" s="132">
        <v>499.3</v>
      </c>
      <c r="U182" s="132">
        <v>4663.5</v>
      </c>
      <c r="V182" s="132">
        <v>1121.9000000000001</v>
      </c>
      <c r="W182" s="132">
        <v>6506.9</v>
      </c>
      <c r="X182" s="132">
        <v>51.4</v>
      </c>
      <c r="Y182" s="133">
        <v>15653.999999999998</v>
      </c>
      <c r="Z182" s="132">
        <v>513.79999999999893</v>
      </c>
      <c r="AA182" s="132">
        <v>4205.3999999999996</v>
      </c>
      <c r="AB182" s="132">
        <v>1132.2</v>
      </c>
      <c r="AC182" s="132">
        <v>9755</v>
      </c>
      <c r="AD182" s="132">
        <v>47.6</v>
      </c>
      <c r="AE182" s="133">
        <v>11324.000000000002</v>
      </c>
      <c r="AF182" s="132">
        <v>499.2</v>
      </c>
      <c r="AG182" s="132">
        <v>4225.6000000000004</v>
      </c>
      <c r="AH182" s="132">
        <v>1115</v>
      </c>
      <c r="AI182" s="132">
        <v>5435.6</v>
      </c>
      <c r="AJ182" s="132">
        <v>48.6</v>
      </c>
    </row>
    <row r="183" spans="1:36" ht="38.25">
      <c r="A183" s="19" t="s">
        <v>35</v>
      </c>
      <c r="B183" s="20">
        <v>504407</v>
      </c>
      <c r="C183" s="51">
        <v>440201</v>
      </c>
      <c r="D183" s="52" t="s">
        <v>205</v>
      </c>
      <c r="E183" s="51">
        <v>3</v>
      </c>
      <c r="F183" s="53" t="s">
        <v>261</v>
      </c>
      <c r="G183" s="131">
        <v>18400</v>
      </c>
      <c r="H183" s="132">
        <v>317.60000000000002</v>
      </c>
      <c r="I183" s="132">
        <v>10007.200000000001</v>
      </c>
      <c r="J183" s="132">
        <v>1432.4</v>
      </c>
      <c r="K183" s="132">
        <v>6642.8</v>
      </c>
      <c r="L183" s="132">
        <v>0</v>
      </c>
      <c r="M183" s="133">
        <v>3793</v>
      </c>
      <c r="N183" s="132">
        <v>79.900000000000006</v>
      </c>
      <c r="O183" s="132">
        <v>1694.3</v>
      </c>
      <c r="P183" s="132">
        <v>358.1</v>
      </c>
      <c r="Q183" s="132">
        <v>1660.7</v>
      </c>
      <c r="R183" s="132">
        <v>0</v>
      </c>
      <c r="S183" s="133">
        <v>3689</v>
      </c>
      <c r="T183" s="132">
        <v>79.900000000000006</v>
      </c>
      <c r="U183" s="132">
        <v>1590.3</v>
      </c>
      <c r="V183" s="132">
        <v>358.1</v>
      </c>
      <c r="W183" s="132">
        <v>1660.7</v>
      </c>
      <c r="X183" s="132">
        <v>0</v>
      </c>
      <c r="Y183" s="133">
        <v>5459</v>
      </c>
      <c r="Z183" s="132">
        <v>78.900000000000006</v>
      </c>
      <c r="AA183" s="132">
        <v>3361.3</v>
      </c>
      <c r="AB183" s="132">
        <v>358.1</v>
      </c>
      <c r="AC183" s="132">
        <v>1660.7</v>
      </c>
      <c r="AD183" s="132">
        <v>0</v>
      </c>
      <c r="AE183" s="133">
        <v>5459</v>
      </c>
      <c r="AF183" s="132">
        <v>78.900000000000006</v>
      </c>
      <c r="AG183" s="132">
        <v>3361.3</v>
      </c>
      <c r="AH183" s="132">
        <v>358.1</v>
      </c>
      <c r="AI183" s="132">
        <v>1660.7</v>
      </c>
      <c r="AJ183" s="132">
        <v>0</v>
      </c>
    </row>
    <row r="184" spans="1:36" ht="38.25">
      <c r="A184" s="19" t="s">
        <v>20</v>
      </c>
      <c r="B184" s="20">
        <v>504408</v>
      </c>
      <c r="C184" s="51">
        <v>440501</v>
      </c>
      <c r="D184" s="52" t="s">
        <v>108</v>
      </c>
      <c r="E184" s="51">
        <v>3</v>
      </c>
      <c r="F184" s="53" t="s">
        <v>261</v>
      </c>
      <c r="G184" s="131">
        <v>68599</v>
      </c>
      <c r="H184" s="132">
        <v>3267.7000000000003</v>
      </c>
      <c r="I184" s="132">
        <v>26776.300000000003</v>
      </c>
      <c r="J184" s="132">
        <v>5762.7999999999993</v>
      </c>
      <c r="K184" s="132">
        <v>31879.599999999999</v>
      </c>
      <c r="L184" s="132">
        <v>912.6</v>
      </c>
      <c r="M184" s="133">
        <v>13713</v>
      </c>
      <c r="N184" s="132">
        <v>791.5</v>
      </c>
      <c r="O184" s="132">
        <v>3474</v>
      </c>
      <c r="P184" s="132">
        <v>1441</v>
      </c>
      <c r="Q184" s="132">
        <v>7969.9</v>
      </c>
      <c r="R184" s="132">
        <v>36.6</v>
      </c>
      <c r="S184" s="133">
        <v>16931</v>
      </c>
      <c r="T184" s="132">
        <v>825.4</v>
      </c>
      <c r="U184" s="132">
        <v>6403.1</v>
      </c>
      <c r="V184" s="132">
        <v>1440.6</v>
      </c>
      <c r="W184" s="132">
        <v>7969.9</v>
      </c>
      <c r="X184" s="132">
        <v>292</v>
      </c>
      <c r="Y184" s="133">
        <v>18977</v>
      </c>
      <c r="Z184" s="132">
        <v>825.4</v>
      </c>
      <c r="AA184" s="132">
        <v>8449.1</v>
      </c>
      <c r="AB184" s="132">
        <v>1440.6</v>
      </c>
      <c r="AC184" s="132">
        <v>7969.9</v>
      </c>
      <c r="AD184" s="132">
        <v>292</v>
      </c>
      <c r="AE184" s="133">
        <v>18978</v>
      </c>
      <c r="AF184" s="132">
        <v>825.4</v>
      </c>
      <c r="AG184" s="132">
        <v>8450.1</v>
      </c>
      <c r="AH184" s="132">
        <v>1440.6</v>
      </c>
      <c r="AI184" s="132">
        <v>7969.9</v>
      </c>
      <c r="AJ184" s="132">
        <v>292</v>
      </c>
    </row>
    <row r="185" spans="1:36" ht="38.25">
      <c r="A185" s="19" t="s">
        <v>20</v>
      </c>
      <c r="B185" s="20">
        <v>504410</v>
      </c>
      <c r="C185" s="51">
        <v>440701</v>
      </c>
      <c r="D185" s="52" t="s">
        <v>206</v>
      </c>
      <c r="E185" s="51">
        <v>3</v>
      </c>
      <c r="F185" s="53" t="s">
        <v>261</v>
      </c>
      <c r="G185" s="131">
        <v>5591</v>
      </c>
      <c r="H185" s="132">
        <v>321.60000000000002</v>
      </c>
      <c r="I185" s="132">
        <v>979.2</v>
      </c>
      <c r="J185" s="132">
        <v>2056.1999999999998</v>
      </c>
      <c r="K185" s="132">
        <v>1874</v>
      </c>
      <c r="L185" s="132">
        <v>360</v>
      </c>
      <c r="M185" s="133">
        <v>1398</v>
      </c>
      <c r="N185" s="132">
        <v>80.400000000000006</v>
      </c>
      <c r="O185" s="132">
        <v>149.80000000000001</v>
      </c>
      <c r="P185" s="132">
        <v>609.29999999999995</v>
      </c>
      <c r="Q185" s="132">
        <v>468.5</v>
      </c>
      <c r="R185" s="132">
        <v>90</v>
      </c>
      <c r="S185" s="133">
        <v>1018</v>
      </c>
      <c r="T185" s="132">
        <v>80.400000000000006</v>
      </c>
      <c r="U185" s="132">
        <v>150.80000000000001</v>
      </c>
      <c r="V185" s="132">
        <v>228.3</v>
      </c>
      <c r="W185" s="132">
        <v>468.5</v>
      </c>
      <c r="X185" s="132">
        <v>90</v>
      </c>
      <c r="Y185" s="133">
        <v>1589</v>
      </c>
      <c r="Z185" s="132">
        <v>80.400000000000006</v>
      </c>
      <c r="AA185" s="132">
        <v>340.8</v>
      </c>
      <c r="AB185" s="132">
        <v>609.29999999999995</v>
      </c>
      <c r="AC185" s="132">
        <v>468.5</v>
      </c>
      <c r="AD185" s="132">
        <v>90</v>
      </c>
      <c r="AE185" s="133">
        <v>1586</v>
      </c>
      <c r="AF185" s="132">
        <v>80.400000000000006</v>
      </c>
      <c r="AG185" s="132">
        <v>337.8</v>
      </c>
      <c r="AH185" s="132">
        <v>609.29999999999995</v>
      </c>
      <c r="AI185" s="132">
        <v>468.5</v>
      </c>
      <c r="AJ185" s="132">
        <v>90</v>
      </c>
    </row>
    <row r="186" spans="1:36" ht="38.25">
      <c r="A186" s="19" t="s">
        <v>20</v>
      </c>
      <c r="B186" s="20">
        <v>504401</v>
      </c>
      <c r="C186" s="51">
        <v>440801</v>
      </c>
      <c r="D186" s="52" t="s">
        <v>325</v>
      </c>
      <c r="E186" s="51">
        <v>3</v>
      </c>
      <c r="F186" s="53" t="s">
        <v>261</v>
      </c>
      <c r="G186" s="131">
        <v>83641</v>
      </c>
      <c r="H186" s="132">
        <v>1892.5999999999985</v>
      </c>
      <c r="I186" s="132">
        <v>38999.199999999997</v>
      </c>
      <c r="J186" s="132">
        <v>7666</v>
      </c>
      <c r="K186" s="132">
        <v>34783.599999999999</v>
      </c>
      <c r="L186" s="132">
        <v>299.60000000000002</v>
      </c>
      <c r="M186" s="133">
        <v>21006</v>
      </c>
      <c r="N186" s="132">
        <v>473</v>
      </c>
      <c r="O186" s="132">
        <v>9013</v>
      </c>
      <c r="P186" s="132">
        <v>1916.2</v>
      </c>
      <c r="Q186" s="132">
        <v>9528.9</v>
      </c>
      <c r="R186" s="132">
        <v>74.900000000000006</v>
      </c>
      <c r="S186" s="133">
        <v>13205</v>
      </c>
      <c r="T186" s="132">
        <v>473</v>
      </c>
      <c r="U186" s="132">
        <v>4503.6000000000004</v>
      </c>
      <c r="V186" s="132">
        <v>1916.6</v>
      </c>
      <c r="W186" s="132">
        <v>6236.9</v>
      </c>
      <c r="X186" s="132">
        <v>74.900000000000006</v>
      </c>
      <c r="Y186" s="133">
        <v>25574</v>
      </c>
      <c r="Z186" s="132">
        <v>473.59999999999854</v>
      </c>
      <c r="AA186" s="132">
        <v>13600</v>
      </c>
      <c r="AB186" s="132">
        <v>1916.6</v>
      </c>
      <c r="AC186" s="132">
        <v>9508.9</v>
      </c>
      <c r="AD186" s="132">
        <v>74.900000000000006</v>
      </c>
      <c r="AE186" s="133">
        <v>23856</v>
      </c>
      <c r="AF186" s="132">
        <v>473</v>
      </c>
      <c r="AG186" s="132">
        <v>11882.6</v>
      </c>
      <c r="AH186" s="132">
        <v>1916.6</v>
      </c>
      <c r="AI186" s="132">
        <v>9508.9</v>
      </c>
      <c r="AJ186" s="132">
        <v>74.900000000000006</v>
      </c>
    </row>
    <row r="187" spans="1:36" ht="38.25">
      <c r="A187" s="19" t="s">
        <v>27</v>
      </c>
      <c r="B187" s="20">
        <v>504414</v>
      </c>
      <c r="C187" s="51">
        <v>441201</v>
      </c>
      <c r="D187" s="52" t="s">
        <v>207</v>
      </c>
      <c r="E187" s="51">
        <v>3</v>
      </c>
      <c r="F187" s="53" t="s">
        <v>261</v>
      </c>
      <c r="G187" s="131">
        <v>4471.9999999999991</v>
      </c>
      <c r="H187" s="132">
        <v>1246.7999999999997</v>
      </c>
      <c r="I187" s="132">
        <v>1349.3</v>
      </c>
      <c r="J187" s="132">
        <v>333.7</v>
      </c>
      <c r="K187" s="132">
        <v>1539.3000000000002</v>
      </c>
      <c r="L187" s="132">
        <v>2.9</v>
      </c>
      <c r="M187" s="133">
        <v>1678</v>
      </c>
      <c r="N187" s="132">
        <v>81.599999999999767</v>
      </c>
      <c r="O187" s="132">
        <v>664.7</v>
      </c>
      <c r="P187" s="132">
        <v>156.6</v>
      </c>
      <c r="Q187" s="132">
        <v>772.2</v>
      </c>
      <c r="R187" s="132">
        <v>2.9</v>
      </c>
      <c r="S187" s="133">
        <v>106</v>
      </c>
      <c r="T187" s="132">
        <v>10</v>
      </c>
      <c r="U187" s="132">
        <v>26</v>
      </c>
      <c r="V187" s="132">
        <v>7</v>
      </c>
      <c r="W187" s="132">
        <v>63</v>
      </c>
      <c r="X187" s="132">
        <v>0</v>
      </c>
      <c r="Y187" s="133">
        <v>872</v>
      </c>
      <c r="Z187" s="132">
        <v>82.6</v>
      </c>
      <c r="AA187" s="132">
        <v>315.89999999999998</v>
      </c>
      <c r="AB187" s="132">
        <v>86.5</v>
      </c>
      <c r="AC187" s="132">
        <v>387</v>
      </c>
      <c r="AD187" s="132">
        <v>0</v>
      </c>
      <c r="AE187" s="133">
        <v>1816</v>
      </c>
      <c r="AF187" s="132">
        <v>1072.5999999999999</v>
      </c>
      <c r="AG187" s="132">
        <v>342.7</v>
      </c>
      <c r="AH187" s="132">
        <v>83.6</v>
      </c>
      <c r="AI187" s="132">
        <v>317.10000000000002</v>
      </c>
      <c r="AJ187" s="132">
        <v>0</v>
      </c>
    </row>
    <row r="188" spans="1:36" ht="38.25">
      <c r="A188" s="19" t="s">
        <v>20</v>
      </c>
      <c r="B188" s="20">
        <v>504504</v>
      </c>
      <c r="C188" s="51">
        <v>450301</v>
      </c>
      <c r="D188" s="52" t="s">
        <v>326</v>
      </c>
      <c r="E188" s="51">
        <v>3</v>
      </c>
      <c r="F188" s="53" t="s">
        <v>261</v>
      </c>
      <c r="G188" s="131">
        <v>64095</v>
      </c>
      <c r="H188" s="132">
        <v>364.90000000000003</v>
      </c>
      <c r="I188" s="132">
        <v>58386.6</v>
      </c>
      <c r="J188" s="132">
        <v>659.1</v>
      </c>
      <c r="K188" s="132">
        <v>4680.3999999999996</v>
      </c>
      <c r="L188" s="132">
        <v>4</v>
      </c>
      <c r="M188" s="133">
        <v>13553</v>
      </c>
      <c r="N188" s="132">
        <v>16</v>
      </c>
      <c r="O188" s="132">
        <v>12200.3</v>
      </c>
      <c r="P188" s="132">
        <v>165.6</v>
      </c>
      <c r="Q188" s="132">
        <v>1170.0999999999999</v>
      </c>
      <c r="R188" s="132">
        <v>1</v>
      </c>
      <c r="S188" s="133">
        <v>14477</v>
      </c>
      <c r="T188" s="132">
        <v>116.3</v>
      </c>
      <c r="U188" s="132">
        <v>13025.1</v>
      </c>
      <c r="V188" s="132">
        <v>164.5</v>
      </c>
      <c r="W188" s="132">
        <v>1170.0999999999999</v>
      </c>
      <c r="X188" s="132">
        <v>1</v>
      </c>
      <c r="Y188" s="133">
        <v>18032.999999999996</v>
      </c>
      <c r="Z188" s="132">
        <v>116.3</v>
      </c>
      <c r="AA188" s="132">
        <v>16581.099999999999</v>
      </c>
      <c r="AB188" s="132">
        <v>164.5</v>
      </c>
      <c r="AC188" s="132">
        <v>1170.0999999999999</v>
      </c>
      <c r="AD188" s="132">
        <v>1</v>
      </c>
      <c r="AE188" s="133">
        <v>18031.999999999996</v>
      </c>
      <c r="AF188" s="132">
        <v>116.3</v>
      </c>
      <c r="AG188" s="132">
        <v>16580.099999999999</v>
      </c>
      <c r="AH188" s="132">
        <v>164.5</v>
      </c>
      <c r="AI188" s="132">
        <v>1170.0999999999999</v>
      </c>
      <c r="AJ188" s="132">
        <v>1</v>
      </c>
    </row>
    <row r="189" spans="1:36" ht="38.25">
      <c r="A189" s="19" t="s">
        <v>27</v>
      </c>
      <c r="B189" s="20">
        <v>504505</v>
      </c>
      <c r="C189" s="51">
        <v>450401</v>
      </c>
      <c r="D189" s="52" t="s">
        <v>327</v>
      </c>
      <c r="E189" s="51">
        <v>3</v>
      </c>
      <c r="F189" s="53" t="s">
        <v>261</v>
      </c>
      <c r="G189" s="131">
        <v>734.00000000000011</v>
      </c>
      <c r="H189" s="132">
        <v>4</v>
      </c>
      <c r="I189" s="132">
        <v>697.40000000000009</v>
      </c>
      <c r="J189" s="132">
        <v>0</v>
      </c>
      <c r="K189" s="132">
        <v>32.6</v>
      </c>
      <c r="L189" s="132">
        <v>0</v>
      </c>
      <c r="M189" s="133">
        <v>97</v>
      </c>
      <c r="N189" s="132">
        <v>1</v>
      </c>
      <c r="O189" s="132">
        <v>88.1</v>
      </c>
      <c r="P189" s="132">
        <v>0</v>
      </c>
      <c r="Q189" s="132">
        <v>7.9</v>
      </c>
      <c r="R189" s="132">
        <v>0</v>
      </c>
      <c r="S189" s="133">
        <v>92</v>
      </c>
      <c r="T189" s="132">
        <v>1</v>
      </c>
      <c r="U189" s="132">
        <v>83.1</v>
      </c>
      <c r="V189" s="132">
        <v>0</v>
      </c>
      <c r="W189" s="132">
        <v>7.9</v>
      </c>
      <c r="X189" s="132">
        <v>0</v>
      </c>
      <c r="Y189" s="133">
        <v>271</v>
      </c>
      <c r="Z189" s="132">
        <v>1</v>
      </c>
      <c r="AA189" s="132">
        <v>262.10000000000002</v>
      </c>
      <c r="AB189" s="132">
        <v>0</v>
      </c>
      <c r="AC189" s="132">
        <v>7.9</v>
      </c>
      <c r="AD189" s="132">
        <v>0</v>
      </c>
      <c r="AE189" s="133">
        <v>274</v>
      </c>
      <c r="AF189" s="132">
        <v>1</v>
      </c>
      <c r="AG189" s="132">
        <v>264.10000000000002</v>
      </c>
      <c r="AH189" s="132">
        <v>0</v>
      </c>
      <c r="AI189" s="132">
        <v>8.9</v>
      </c>
      <c r="AJ189" s="132">
        <v>0</v>
      </c>
    </row>
    <row r="190" spans="1:36" ht="38.25">
      <c r="A190" s="19" t="s">
        <v>27</v>
      </c>
      <c r="B190" s="20">
        <v>504506</v>
      </c>
      <c r="C190" s="51">
        <v>450601</v>
      </c>
      <c r="D190" s="52" t="s">
        <v>328</v>
      </c>
      <c r="E190" s="51">
        <v>3</v>
      </c>
      <c r="F190" s="53" t="s">
        <v>261</v>
      </c>
      <c r="G190" s="131">
        <v>737</v>
      </c>
      <c r="H190" s="132">
        <v>23.9</v>
      </c>
      <c r="I190" s="132">
        <v>625.79999999999995</v>
      </c>
      <c r="J190" s="132">
        <v>0</v>
      </c>
      <c r="K190" s="132">
        <v>74.7</v>
      </c>
      <c r="L190" s="132">
        <v>12.6</v>
      </c>
      <c r="M190" s="133">
        <v>75</v>
      </c>
      <c r="N190" s="132">
        <v>4.5</v>
      </c>
      <c r="O190" s="132">
        <v>55</v>
      </c>
      <c r="P190" s="132">
        <v>0</v>
      </c>
      <c r="Q190" s="132">
        <v>15.5</v>
      </c>
      <c r="R190" s="132">
        <v>0</v>
      </c>
      <c r="S190" s="133">
        <v>72</v>
      </c>
      <c r="T190" s="132">
        <v>12.6</v>
      </c>
      <c r="U190" s="132">
        <v>26.4</v>
      </c>
      <c r="V190" s="132">
        <v>0</v>
      </c>
      <c r="W190" s="132">
        <v>26.2</v>
      </c>
      <c r="X190" s="132">
        <v>6.8</v>
      </c>
      <c r="Y190" s="133">
        <v>294.99999999999994</v>
      </c>
      <c r="Z190" s="132">
        <v>3.9</v>
      </c>
      <c r="AA190" s="132">
        <v>271.7</v>
      </c>
      <c r="AB190" s="132">
        <v>0</v>
      </c>
      <c r="AC190" s="132">
        <v>16.5</v>
      </c>
      <c r="AD190" s="132">
        <v>2.9</v>
      </c>
      <c r="AE190" s="133">
        <v>294.99999999999994</v>
      </c>
      <c r="AF190" s="132">
        <v>2.9</v>
      </c>
      <c r="AG190" s="132">
        <v>272.7</v>
      </c>
      <c r="AH190" s="132">
        <v>0</v>
      </c>
      <c r="AI190" s="132">
        <v>16.5</v>
      </c>
      <c r="AJ190" s="132">
        <v>2.9</v>
      </c>
    </row>
    <row r="191" spans="1:36" ht="38.25">
      <c r="A191" s="19" t="s">
        <v>20</v>
      </c>
      <c r="B191" s="20">
        <v>504507</v>
      </c>
      <c r="C191" s="51">
        <v>450701</v>
      </c>
      <c r="D191" s="52" t="s">
        <v>109</v>
      </c>
      <c r="E191" s="51">
        <v>3</v>
      </c>
      <c r="F191" s="53" t="s">
        <v>261</v>
      </c>
      <c r="G191" s="131">
        <v>383277.99999999994</v>
      </c>
      <c r="H191" s="132">
        <v>17360.2</v>
      </c>
      <c r="I191" s="132">
        <v>286726.59999999998</v>
      </c>
      <c r="J191" s="132">
        <v>30109.599999999999</v>
      </c>
      <c r="K191" s="132">
        <v>46498.8</v>
      </c>
      <c r="L191" s="132">
        <v>2582.8000000000002</v>
      </c>
      <c r="M191" s="133">
        <v>78846.999999999985</v>
      </c>
      <c r="N191" s="132">
        <v>4340.2</v>
      </c>
      <c r="O191" s="132">
        <v>54709</v>
      </c>
      <c r="P191" s="132">
        <v>7527.4</v>
      </c>
      <c r="Q191" s="132">
        <v>11624.7</v>
      </c>
      <c r="R191" s="132">
        <v>645.70000000000005</v>
      </c>
      <c r="S191" s="133">
        <v>82878.999999999985</v>
      </c>
      <c r="T191" s="132">
        <v>4340</v>
      </c>
      <c r="U191" s="132">
        <v>58741.2</v>
      </c>
      <c r="V191" s="132">
        <v>7527.4</v>
      </c>
      <c r="W191" s="132">
        <v>11624.7</v>
      </c>
      <c r="X191" s="132">
        <v>645.70000000000005</v>
      </c>
      <c r="Y191" s="133">
        <v>110778.99999999999</v>
      </c>
      <c r="Z191" s="132">
        <v>4340</v>
      </c>
      <c r="AA191" s="132">
        <v>86641.2</v>
      </c>
      <c r="AB191" s="132">
        <v>7527.4</v>
      </c>
      <c r="AC191" s="132">
        <v>11624.7</v>
      </c>
      <c r="AD191" s="132">
        <v>645.70000000000005</v>
      </c>
      <c r="AE191" s="133">
        <v>110772.99999999999</v>
      </c>
      <c r="AF191" s="132">
        <v>4340</v>
      </c>
      <c r="AG191" s="132">
        <v>86635.199999999997</v>
      </c>
      <c r="AH191" s="132">
        <v>7527.4</v>
      </c>
      <c r="AI191" s="132">
        <v>11624.7</v>
      </c>
      <c r="AJ191" s="132">
        <v>645.70000000000005</v>
      </c>
    </row>
    <row r="192" spans="1:36" ht="38.25">
      <c r="A192" s="19" t="s">
        <v>20</v>
      </c>
      <c r="B192" s="20">
        <v>504605</v>
      </c>
      <c r="C192" s="51">
        <v>460501</v>
      </c>
      <c r="D192" s="52" t="s">
        <v>329</v>
      </c>
      <c r="E192" s="51">
        <v>3</v>
      </c>
      <c r="F192" s="53" t="s">
        <v>261</v>
      </c>
      <c r="G192" s="131">
        <v>65567</v>
      </c>
      <c r="H192" s="132">
        <v>260.39999999999998</v>
      </c>
      <c r="I192" s="132">
        <v>38754.1</v>
      </c>
      <c r="J192" s="132">
        <v>201.2</v>
      </c>
      <c r="K192" s="132">
        <v>26150.1</v>
      </c>
      <c r="L192" s="132">
        <v>201.2</v>
      </c>
      <c r="M192" s="133">
        <v>12013</v>
      </c>
      <c r="N192" s="132">
        <v>65.099999999999994</v>
      </c>
      <c r="O192" s="132">
        <v>6311.7</v>
      </c>
      <c r="P192" s="132">
        <v>50.3</v>
      </c>
      <c r="Q192" s="132">
        <v>5535.6</v>
      </c>
      <c r="R192" s="132">
        <v>50.3</v>
      </c>
      <c r="S192" s="133">
        <v>12065</v>
      </c>
      <c r="T192" s="132">
        <v>65.099999999999994</v>
      </c>
      <c r="U192" s="132">
        <v>6360.8</v>
      </c>
      <c r="V192" s="132">
        <v>50.3</v>
      </c>
      <c r="W192" s="132">
        <v>5538.5</v>
      </c>
      <c r="X192" s="132">
        <v>50.3</v>
      </c>
      <c r="Y192" s="133">
        <v>20745</v>
      </c>
      <c r="Z192" s="132">
        <v>65.099999999999994</v>
      </c>
      <c r="AA192" s="132">
        <v>13043.7</v>
      </c>
      <c r="AB192" s="132">
        <v>50.3</v>
      </c>
      <c r="AC192" s="132">
        <v>7535.6</v>
      </c>
      <c r="AD192" s="132">
        <v>50.3</v>
      </c>
      <c r="AE192" s="133">
        <v>20743.999999999996</v>
      </c>
      <c r="AF192" s="132">
        <v>65.099999999999994</v>
      </c>
      <c r="AG192" s="132">
        <v>13037.9</v>
      </c>
      <c r="AH192" s="132">
        <v>50.3</v>
      </c>
      <c r="AI192" s="132">
        <v>7540.4</v>
      </c>
      <c r="AJ192" s="132">
        <v>50.3</v>
      </c>
    </row>
    <row r="193" spans="1:36" ht="38.25">
      <c r="A193" s="19" t="s">
        <v>27</v>
      </c>
      <c r="B193" s="20">
        <v>504613</v>
      </c>
      <c r="C193" s="51">
        <v>461301</v>
      </c>
      <c r="D193" s="52" t="s">
        <v>330</v>
      </c>
      <c r="E193" s="51">
        <v>3</v>
      </c>
      <c r="F193" s="53" t="s">
        <v>261</v>
      </c>
      <c r="G193" s="131">
        <v>5258.9999999999991</v>
      </c>
      <c r="H193" s="132">
        <v>2003.9999999999998</v>
      </c>
      <c r="I193" s="132">
        <v>1546.1999999999998</v>
      </c>
      <c r="J193" s="132">
        <v>522.6</v>
      </c>
      <c r="K193" s="132">
        <v>598</v>
      </c>
      <c r="L193" s="132">
        <v>588.20000000000005</v>
      </c>
      <c r="M193" s="133">
        <v>951</v>
      </c>
      <c r="N193" s="132">
        <v>169.6</v>
      </c>
      <c r="O193" s="132">
        <v>322.39999999999998</v>
      </c>
      <c r="P193" s="132">
        <v>159</v>
      </c>
      <c r="Q193" s="132">
        <v>150</v>
      </c>
      <c r="R193" s="132">
        <v>150</v>
      </c>
      <c r="S193" s="133">
        <v>844</v>
      </c>
      <c r="T193" s="132">
        <v>172.6</v>
      </c>
      <c r="U193" s="132">
        <v>333.4</v>
      </c>
      <c r="V193" s="132">
        <v>44.9</v>
      </c>
      <c r="W193" s="132">
        <v>149</v>
      </c>
      <c r="X193" s="132">
        <v>144.1</v>
      </c>
      <c r="Y193" s="133">
        <v>1132</v>
      </c>
      <c r="Z193" s="132">
        <v>170.1999999999999</v>
      </c>
      <c r="AA193" s="132">
        <v>499</v>
      </c>
      <c r="AB193" s="132">
        <v>162.80000000000001</v>
      </c>
      <c r="AC193" s="132">
        <v>150</v>
      </c>
      <c r="AD193" s="132">
        <v>150</v>
      </c>
      <c r="AE193" s="133">
        <v>2332</v>
      </c>
      <c r="AF193" s="132">
        <v>1491.6</v>
      </c>
      <c r="AG193" s="132">
        <v>391.4</v>
      </c>
      <c r="AH193" s="132">
        <v>155.9</v>
      </c>
      <c r="AI193" s="132">
        <v>149</v>
      </c>
      <c r="AJ193" s="132">
        <v>144.1</v>
      </c>
    </row>
    <row r="194" spans="1:36" ht="38.25">
      <c r="A194" s="19" t="s">
        <v>20</v>
      </c>
      <c r="B194" s="20">
        <v>504615</v>
      </c>
      <c r="C194" s="51">
        <v>461501</v>
      </c>
      <c r="D194" s="52" t="s">
        <v>110</v>
      </c>
      <c r="E194" s="51">
        <v>3</v>
      </c>
      <c r="F194" s="53" t="s">
        <v>261</v>
      </c>
      <c r="G194" s="131">
        <v>222039</v>
      </c>
      <c r="H194" s="132">
        <v>16200.300000000001</v>
      </c>
      <c r="I194" s="132">
        <v>104730.79999999999</v>
      </c>
      <c r="J194" s="132">
        <v>2870</v>
      </c>
      <c r="K194" s="132">
        <v>95371.199999999997</v>
      </c>
      <c r="L194" s="132">
        <v>2866.7</v>
      </c>
      <c r="M194" s="133">
        <v>54005</v>
      </c>
      <c r="N194" s="132">
        <v>2922</v>
      </c>
      <c r="O194" s="132">
        <v>26294</v>
      </c>
      <c r="P194" s="132">
        <v>717.5</v>
      </c>
      <c r="Q194" s="132">
        <v>23361.8</v>
      </c>
      <c r="R194" s="132">
        <v>709.7</v>
      </c>
      <c r="S194" s="133">
        <v>57433</v>
      </c>
      <c r="T194" s="132">
        <v>4426.1000000000004</v>
      </c>
      <c r="U194" s="132">
        <v>26293.9</v>
      </c>
      <c r="V194" s="132">
        <v>717.5</v>
      </c>
      <c r="W194" s="132">
        <v>25285.8</v>
      </c>
      <c r="X194" s="132">
        <v>709.7</v>
      </c>
      <c r="Y194" s="133">
        <v>55300.999999999993</v>
      </c>
      <c r="Z194" s="132">
        <v>4426.1000000000004</v>
      </c>
      <c r="AA194" s="132">
        <v>26058</v>
      </c>
      <c r="AB194" s="132">
        <v>717.5</v>
      </c>
      <c r="AC194" s="132">
        <v>23361.8</v>
      </c>
      <c r="AD194" s="132">
        <v>737.6</v>
      </c>
      <c r="AE194" s="133">
        <v>55300</v>
      </c>
      <c r="AF194" s="132">
        <v>4426.1000000000004</v>
      </c>
      <c r="AG194" s="132">
        <v>26084.9</v>
      </c>
      <c r="AH194" s="132">
        <v>717.5</v>
      </c>
      <c r="AI194" s="132">
        <v>23361.8</v>
      </c>
      <c r="AJ194" s="132">
        <v>709.7</v>
      </c>
    </row>
    <row r="195" spans="1:36" ht="38.25">
      <c r="A195" s="19" t="s">
        <v>20</v>
      </c>
      <c r="B195" s="20">
        <v>504701</v>
      </c>
      <c r="C195" s="51">
        <v>470101</v>
      </c>
      <c r="D195" s="52" t="s">
        <v>111</v>
      </c>
      <c r="E195" s="51">
        <v>3</v>
      </c>
      <c r="F195" s="53" t="s">
        <v>261</v>
      </c>
      <c r="G195" s="131">
        <v>167846.00000000003</v>
      </c>
      <c r="H195" s="132">
        <v>135603</v>
      </c>
      <c r="I195" s="132">
        <v>23128.600000000042</v>
      </c>
      <c r="J195" s="132">
        <v>326.8</v>
      </c>
      <c r="K195" s="132">
        <v>8587.2000000000007</v>
      </c>
      <c r="L195" s="132">
        <v>200.4</v>
      </c>
      <c r="M195" s="133">
        <v>34191</v>
      </c>
      <c r="N195" s="132">
        <v>30506</v>
      </c>
      <c r="O195" s="132">
        <v>2595.00000000001</v>
      </c>
      <c r="P195" s="132">
        <v>81.7</v>
      </c>
      <c r="Q195" s="132">
        <v>958.2</v>
      </c>
      <c r="R195" s="132">
        <v>50.1</v>
      </c>
      <c r="S195" s="133">
        <v>36978.000000000007</v>
      </c>
      <c r="T195" s="132">
        <v>31709</v>
      </c>
      <c r="U195" s="132">
        <v>2594.2000000000098</v>
      </c>
      <c r="V195" s="132">
        <v>81.7</v>
      </c>
      <c r="W195" s="132">
        <v>2543</v>
      </c>
      <c r="X195" s="132">
        <v>50.1</v>
      </c>
      <c r="Y195" s="133">
        <v>48342.000000000007</v>
      </c>
      <c r="Z195" s="132">
        <v>36694</v>
      </c>
      <c r="AA195" s="132">
        <v>8973.2000000000098</v>
      </c>
      <c r="AB195" s="132">
        <v>81.7</v>
      </c>
      <c r="AC195" s="132">
        <v>2543</v>
      </c>
      <c r="AD195" s="132">
        <v>50.1</v>
      </c>
      <c r="AE195" s="133">
        <v>48335.000000000007</v>
      </c>
      <c r="AF195" s="132">
        <v>36694</v>
      </c>
      <c r="AG195" s="132">
        <v>8966.2000000000098</v>
      </c>
      <c r="AH195" s="132">
        <v>81.7</v>
      </c>
      <c r="AI195" s="132">
        <v>2543</v>
      </c>
      <c r="AJ195" s="132">
        <v>50.1</v>
      </c>
    </row>
    <row r="196" spans="1:36" ht="38.25">
      <c r="A196" s="19" t="s">
        <v>27</v>
      </c>
      <c r="B196" s="20">
        <v>504704</v>
      </c>
      <c r="C196" s="51">
        <v>470108</v>
      </c>
      <c r="D196" s="52" t="s">
        <v>331</v>
      </c>
      <c r="E196" s="51">
        <v>3</v>
      </c>
      <c r="F196" s="53" t="s">
        <v>261</v>
      </c>
      <c r="G196" s="131">
        <v>21151</v>
      </c>
      <c r="H196" s="132">
        <v>19361.2</v>
      </c>
      <c r="I196" s="132">
        <v>1285.2</v>
      </c>
      <c r="J196" s="132">
        <v>0</v>
      </c>
      <c r="K196" s="132">
        <v>348</v>
      </c>
      <c r="L196" s="132">
        <v>156.60000000000002</v>
      </c>
      <c r="M196" s="133">
        <v>4994</v>
      </c>
      <c r="N196" s="132">
        <v>4722</v>
      </c>
      <c r="O196" s="132">
        <v>219.8</v>
      </c>
      <c r="P196" s="132">
        <v>0</v>
      </c>
      <c r="Q196" s="132">
        <v>52.2</v>
      </c>
      <c r="R196" s="132">
        <v>0</v>
      </c>
      <c r="S196" s="133">
        <v>4997.0000000000009</v>
      </c>
      <c r="T196" s="132">
        <v>4492.1000000000004</v>
      </c>
      <c r="U196" s="132">
        <v>354.1</v>
      </c>
      <c r="V196" s="132">
        <v>0</v>
      </c>
      <c r="W196" s="132">
        <v>98.6</v>
      </c>
      <c r="X196" s="132">
        <v>52.2</v>
      </c>
      <c r="Y196" s="133">
        <v>5000.0000000000009</v>
      </c>
      <c r="Z196" s="132">
        <v>4492.1000000000004</v>
      </c>
      <c r="AA196" s="132">
        <v>357.1</v>
      </c>
      <c r="AB196" s="132">
        <v>0</v>
      </c>
      <c r="AC196" s="132">
        <v>98.6</v>
      </c>
      <c r="AD196" s="132">
        <v>52.2</v>
      </c>
      <c r="AE196" s="133">
        <v>6160</v>
      </c>
      <c r="AF196" s="132">
        <v>5655</v>
      </c>
      <c r="AG196" s="132">
        <v>354.2</v>
      </c>
      <c r="AH196" s="132">
        <v>0</v>
      </c>
      <c r="AI196" s="132">
        <v>98.6</v>
      </c>
      <c r="AJ196" s="132">
        <v>52.2</v>
      </c>
    </row>
    <row r="197" spans="1:36" ht="38.25">
      <c r="A197" s="19" t="s">
        <v>20</v>
      </c>
      <c r="B197" s="20">
        <v>504901</v>
      </c>
      <c r="C197" s="51">
        <v>490101</v>
      </c>
      <c r="D197" s="52" t="s">
        <v>112</v>
      </c>
      <c r="E197" s="51">
        <v>3</v>
      </c>
      <c r="F197" s="53" t="s">
        <v>261</v>
      </c>
      <c r="G197" s="131">
        <v>158670</v>
      </c>
      <c r="H197" s="132">
        <v>142358.40000000002</v>
      </c>
      <c r="I197" s="132">
        <v>2586.4000000000033</v>
      </c>
      <c r="J197" s="132">
        <v>194.4</v>
      </c>
      <c r="K197" s="132">
        <v>13416.4</v>
      </c>
      <c r="L197" s="132">
        <v>114.4</v>
      </c>
      <c r="M197" s="133">
        <v>36886</v>
      </c>
      <c r="N197" s="132">
        <v>32810</v>
      </c>
      <c r="O197" s="132">
        <v>644.700000000003</v>
      </c>
      <c r="P197" s="132">
        <v>48.6</v>
      </c>
      <c r="Q197" s="132">
        <v>3354.1</v>
      </c>
      <c r="R197" s="132">
        <v>28.6</v>
      </c>
      <c r="S197" s="133">
        <v>45011</v>
      </c>
      <c r="T197" s="132">
        <v>40933.800000000003</v>
      </c>
      <c r="U197" s="132">
        <v>645.9</v>
      </c>
      <c r="V197" s="132">
        <v>48.6</v>
      </c>
      <c r="W197" s="132">
        <v>3354.1</v>
      </c>
      <c r="X197" s="132">
        <v>28.6</v>
      </c>
      <c r="Y197" s="133">
        <v>35414</v>
      </c>
      <c r="Z197" s="132">
        <v>31336.800000000003</v>
      </c>
      <c r="AA197" s="132">
        <v>645.9</v>
      </c>
      <c r="AB197" s="132">
        <v>48.6</v>
      </c>
      <c r="AC197" s="132">
        <v>3354.1</v>
      </c>
      <c r="AD197" s="132">
        <v>28.6</v>
      </c>
      <c r="AE197" s="133">
        <v>41359</v>
      </c>
      <c r="AF197" s="132">
        <v>37277.800000000003</v>
      </c>
      <c r="AG197" s="132">
        <v>649.9</v>
      </c>
      <c r="AH197" s="132">
        <v>48.6</v>
      </c>
      <c r="AI197" s="132">
        <v>3354.1</v>
      </c>
      <c r="AJ197" s="132">
        <v>28.6</v>
      </c>
    </row>
    <row r="198" spans="1:36" ht="38.25">
      <c r="A198" s="19" t="s">
        <v>20</v>
      </c>
      <c r="B198" s="20">
        <v>504902</v>
      </c>
      <c r="C198" s="51">
        <v>490103</v>
      </c>
      <c r="D198" s="52" t="s">
        <v>332</v>
      </c>
      <c r="E198" s="51">
        <v>3</v>
      </c>
      <c r="F198" s="53" t="s">
        <v>261</v>
      </c>
      <c r="G198" s="131">
        <v>51725.000000000007</v>
      </c>
      <c r="H198" s="132">
        <v>38038.600000000006</v>
      </c>
      <c r="I198" s="132">
        <v>3209.5999999999981</v>
      </c>
      <c r="J198" s="132">
        <v>8</v>
      </c>
      <c r="K198" s="132">
        <v>10445.200000000001</v>
      </c>
      <c r="L198" s="132">
        <v>23.6</v>
      </c>
      <c r="M198" s="133">
        <v>11479.000000000002</v>
      </c>
      <c r="N198" s="132">
        <v>8796.4000000000015</v>
      </c>
      <c r="O198" s="132">
        <v>63.399999999998897</v>
      </c>
      <c r="P198" s="132">
        <v>2</v>
      </c>
      <c r="Q198" s="132">
        <v>2611.3000000000002</v>
      </c>
      <c r="R198" s="132">
        <v>5.9</v>
      </c>
      <c r="S198" s="133">
        <v>11429.999999999998</v>
      </c>
      <c r="T198" s="132">
        <v>8746.4</v>
      </c>
      <c r="U198" s="132">
        <v>64.399999999998897</v>
      </c>
      <c r="V198" s="132">
        <v>2</v>
      </c>
      <c r="W198" s="132">
        <v>2611.3000000000002</v>
      </c>
      <c r="X198" s="132">
        <v>5.9</v>
      </c>
      <c r="Y198" s="133">
        <v>14407.999999999998</v>
      </c>
      <c r="Z198" s="132">
        <v>10247.4</v>
      </c>
      <c r="AA198" s="132">
        <v>1541.4</v>
      </c>
      <c r="AB198" s="132">
        <v>2</v>
      </c>
      <c r="AC198" s="132">
        <v>2611.3000000000002</v>
      </c>
      <c r="AD198" s="132">
        <v>5.9</v>
      </c>
      <c r="AE198" s="133">
        <v>14407.999999999998</v>
      </c>
      <c r="AF198" s="132">
        <v>10248.4</v>
      </c>
      <c r="AG198" s="132">
        <v>1540.4</v>
      </c>
      <c r="AH198" s="132">
        <v>2</v>
      </c>
      <c r="AI198" s="132">
        <v>2611.3000000000002</v>
      </c>
      <c r="AJ198" s="132">
        <v>5.9</v>
      </c>
    </row>
    <row r="199" spans="1:36" ht="38.25">
      <c r="A199" s="19" t="s">
        <v>20</v>
      </c>
      <c r="B199" s="20">
        <v>505001</v>
      </c>
      <c r="C199" s="51">
        <v>500101</v>
      </c>
      <c r="D199" s="52" t="s">
        <v>113</v>
      </c>
      <c r="E199" s="51">
        <v>3</v>
      </c>
      <c r="F199" s="53" t="s">
        <v>261</v>
      </c>
      <c r="G199" s="131">
        <v>636413</v>
      </c>
      <c r="H199" s="132">
        <v>250192.69999999998</v>
      </c>
      <c r="I199" s="132">
        <v>66820</v>
      </c>
      <c r="J199" s="132">
        <v>12892.8</v>
      </c>
      <c r="K199" s="132">
        <v>304642.30000000005</v>
      </c>
      <c r="L199" s="132">
        <v>1865.2</v>
      </c>
      <c r="M199" s="133">
        <v>147035</v>
      </c>
      <c r="N199" s="132">
        <v>53834</v>
      </c>
      <c r="O199" s="132">
        <v>13688.5</v>
      </c>
      <c r="P199" s="132">
        <v>3223.2</v>
      </c>
      <c r="Q199" s="132">
        <v>75823</v>
      </c>
      <c r="R199" s="132">
        <v>466.3</v>
      </c>
      <c r="S199" s="133">
        <v>161845</v>
      </c>
      <c r="T199" s="132">
        <v>65452.9</v>
      </c>
      <c r="U199" s="132">
        <v>16429.5</v>
      </c>
      <c r="V199" s="132">
        <v>3223.2</v>
      </c>
      <c r="W199" s="132">
        <v>76273.100000000006</v>
      </c>
      <c r="X199" s="132">
        <v>466.3</v>
      </c>
      <c r="Y199" s="133">
        <v>163769</v>
      </c>
      <c r="Z199" s="132">
        <v>65452.9</v>
      </c>
      <c r="AA199" s="132">
        <v>18353.5</v>
      </c>
      <c r="AB199" s="132">
        <v>3223.2</v>
      </c>
      <c r="AC199" s="132">
        <v>76273.100000000006</v>
      </c>
      <c r="AD199" s="132">
        <v>466.3</v>
      </c>
      <c r="AE199" s="133">
        <v>163764</v>
      </c>
      <c r="AF199" s="132">
        <v>65452.9</v>
      </c>
      <c r="AG199" s="132">
        <v>18348.5</v>
      </c>
      <c r="AH199" s="132">
        <v>3223.2</v>
      </c>
      <c r="AI199" s="132">
        <v>76273.100000000006</v>
      </c>
      <c r="AJ199" s="132">
        <v>466.3</v>
      </c>
    </row>
    <row r="200" spans="1:36" ht="38.25">
      <c r="A200" s="19" t="s">
        <v>20</v>
      </c>
      <c r="B200" s="20">
        <v>505007</v>
      </c>
      <c r="C200" s="51">
        <v>500801</v>
      </c>
      <c r="D200" s="52" t="s">
        <v>333</v>
      </c>
      <c r="E200" s="51">
        <v>3</v>
      </c>
      <c r="F200" s="53" t="s">
        <v>261</v>
      </c>
      <c r="G200" s="131">
        <v>88901</v>
      </c>
      <c r="H200" s="132">
        <v>36219.899999999994</v>
      </c>
      <c r="I200" s="132">
        <v>8782.7999999999993</v>
      </c>
      <c r="J200" s="132">
        <v>2752.7</v>
      </c>
      <c r="K200" s="132">
        <v>41016.1</v>
      </c>
      <c r="L200" s="132">
        <v>129.5</v>
      </c>
      <c r="M200" s="133">
        <v>18397</v>
      </c>
      <c r="N200" s="132">
        <v>7917.8</v>
      </c>
      <c r="O200" s="132">
        <v>944.2</v>
      </c>
      <c r="P200" s="132">
        <v>705</v>
      </c>
      <c r="Q200" s="132">
        <v>8805.2999999999993</v>
      </c>
      <c r="R200" s="132">
        <v>24.7</v>
      </c>
      <c r="S200" s="133">
        <v>22568.000000000004</v>
      </c>
      <c r="T200" s="132">
        <v>9486.7000000000007</v>
      </c>
      <c r="U200" s="132">
        <v>1996.8</v>
      </c>
      <c r="V200" s="132">
        <v>823.6</v>
      </c>
      <c r="W200" s="132">
        <v>10234.200000000001</v>
      </c>
      <c r="X200" s="132">
        <v>26.7</v>
      </c>
      <c r="Y200" s="133">
        <v>24468</v>
      </c>
      <c r="Z200" s="132">
        <v>9145.6999999999989</v>
      </c>
      <c r="AA200" s="132">
        <v>3037.2</v>
      </c>
      <c r="AB200" s="132">
        <v>561.6</v>
      </c>
      <c r="AC200" s="132">
        <v>11678</v>
      </c>
      <c r="AD200" s="132">
        <v>45.5</v>
      </c>
      <c r="AE200" s="133">
        <v>23468</v>
      </c>
      <c r="AF200" s="132">
        <v>9669.7000000000007</v>
      </c>
      <c r="AG200" s="132">
        <v>2804.6</v>
      </c>
      <c r="AH200" s="132">
        <v>662.5</v>
      </c>
      <c r="AI200" s="132">
        <v>10298.6</v>
      </c>
      <c r="AJ200" s="132">
        <v>32.6</v>
      </c>
    </row>
    <row r="201" spans="1:36" ht="38.25">
      <c r="A201" s="19" t="s">
        <v>20</v>
      </c>
      <c r="B201" s="20">
        <v>505009</v>
      </c>
      <c r="C201" s="51">
        <v>501001</v>
      </c>
      <c r="D201" s="52" t="s">
        <v>208</v>
      </c>
      <c r="E201" s="51">
        <v>3</v>
      </c>
      <c r="F201" s="53" t="s">
        <v>261</v>
      </c>
      <c r="G201" s="131">
        <v>37769.999999999993</v>
      </c>
      <c r="H201" s="132">
        <v>17571.099999999999</v>
      </c>
      <c r="I201" s="132">
        <v>1924.2999999999979</v>
      </c>
      <c r="J201" s="132">
        <v>976.5</v>
      </c>
      <c r="K201" s="132">
        <v>17213.5</v>
      </c>
      <c r="L201" s="132">
        <v>84.6</v>
      </c>
      <c r="M201" s="133">
        <v>8725.9999999999982</v>
      </c>
      <c r="N201" s="132">
        <v>4195.8999999999996</v>
      </c>
      <c r="O201" s="132">
        <v>488.2</v>
      </c>
      <c r="P201" s="132">
        <v>320</v>
      </c>
      <c r="Q201" s="132">
        <v>3711</v>
      </c>
      <c r="R201" s="132">
        <v>10.9</v>
      </c>
      <c r="S201" s="133">
        <v>9281</v>
      </c>
      <c r="T201" s="132">
        <v>4142.7</v>
      </c>
      <c r="U201" s="132">
        <v>660.1</v>
      </c>
      <c r="V201" s="132">
        <v>222.4</v>
      </c>
      <c r="W201" s="132">
        <v>4232.2</v>
      </c>
      <c r="X201" s="132">
        <v>23.6</v>
      </c>
      <c r="Y201" s="133">
        <v>9811.9999999999982</v>
      </c>
      <c r="Z201" s="132">
        <v>4145.7000000000007</v>
      </c>
      <c r="AA201" s="132">
        <v>388.09999999999798</v>
      </c>
      <c r="AB201" s="132">
        <v>215.6</v>
      </c>
      <c r="AC201" s="132">
        <v>5039</v>
      </c>
      <c r="AD201" s="132">
        <v>23.6</v>
      </c>
      <c r="AE201" s="133">
        <v>9951</v>
      </c>
      <c r="AF201" s="132">
        <v>5086.8</v>
      </c>
      <c r="AG201" s="132">
        <v>387.9</v>
      </c>
      <c r="AH201" s="132">
        <v>218.5</v>
      </c>
      <c r="AI201" s="132">
        <v>4231.3</v>
      </c>
      <c r="AJ201" s="132">
        <v>26.5</v>
      </c>
    </row>
    <row r="202" spans="1:36" ht="38.25">
      <c r="A202" s="19" t="s">
        <v>27</v>
      </c>
      <c r="B202" s="20">
        <v>505019</v>
      </c>
      <c r="C202" s="51">
        <v>501901</v>
      </c>
      <c r="D202" s="52" t="s">
        <v>334</v>
      </c>
      <c r="E202" s="51">
        <v>3</v>
      </c>
      <c r="F202" s="53" t="s">
        <v>261</v>
      </c>
      <c r="G202" s="131">
        <v>10734</v>
      </c>
      <c r="H202" s="132">
        <v>5339.5</v>
      </c>
      <c r="I202" s="132">
        <v>834.80000000000018</v>
      </c>
      <c r="J202" s="132">
        <v>0</v>
      </c>
      <c r="K202" s="132">
        <v>4559.7000000000007</v>
      </c>
      <c r="L202" s="132">
        <v>0</v>
      </c>
      <c r="M202" s="133">
        <v>2512</v>
      </c>
      <c r="N202" s="132">
        <v>1379.1</v>
      </c>
      <c r="O202" s="132">
        <v>84.000000000000099</v>
      </c>
      <c r="P202" s="132">
        <v>0</v>
      </c>
      <c r="Q202" s="132">
        <v>1048.9000000000001</v>
      </c>
      <c r="R202" s="132">
        <v>0</v>
      </c>
      <c r="S202" s="133">
        <v>2460</v>
      </c>
      <c r="T202" s="132">
        <v>1205.0999999999999</v>
      </c>
      <c r="U202" s="132">
        <v>83.000000000000099</v>
      </c>
      <c r="V202" s="132">
        <v>0</v>
      </c>
      <c r="W202" s="132">
        <v>1171.9000000000001</v>
      </c>
      <c r="X202" s="132">
        <v>0</v>
      </c>
      <c r="Y202" s="133">
        <v>2884</v>
      </c>
      <c r="Z202" s="132">
        <v>1379.1</v>
      </c>
      <c r="AA202" s="132">
        <v>334</v>
      </c>
      <c r="AB202" s="132">
        <v>0</v>
      </c>
      <c r="AC202" s="132">
        <v>1170.9000000000001</v>
      </c>
      <c r="AD202" s="132">
        <v>0</v>
      </c>
      <c r="AE202" s="133">
        <v>2878</v>
      </c>
      <c r="AF202" s="132">
        <v>1376.2</v>
      </c>
      <c r="AG202" s="132">
        <v>333.8</v>
      </c>
      <c r="AH202" s="132">
        <v>0</v>
      </c>
      <c r="AI202" s="132">
        <v>1168</v>
      </c>
      <c r="AJ202" s="132">
        <v>0</v>
      </c>
    </row>
    <row r="203" spans="1:36" ht="38.25">
      <c r="A203" s="19" t="s">
        <v>27</v>
      </c>
      <c r="B203" s="20">
        <v>505022</v>
      </c>
      <c r="C203" s="51">
        <v>502201</v>
      </c>
      <c r="D203" s="52" t="s">
        <v>335</v>
      </c>
      <c r="E203" s="51">
        <v>3</v>
      </c>
      <c r="F203" s="53" t="s">
        <v>261</v>
      </c>
      <c r="G203" s="131">
        <v>7294.9999999999991</v>
      </c>
      <c r="H203" s="132">
        <v>5441.5999999999995</v>
      </c>
      <c r="I203" s="132">
        <v>296.7000000000001</v>
      </c>
      <c r="J203" s="132">
        <v>83.9</v>
      </c>
      <c r="K203" s="132">
        <v>1472.8000000000002</v>
      </c>
      <c r="L203" s="132">
        <v>0</v>
      </c>
      <c r="M203" s="133">
        <v>1728</v>
      </c>
      <c r="N203" s="132">
        <v>687</v>
      </c>
      <c r="O203" s="132">
        <v>144</v>
      </c>
      <c r="P203" s="132">
        <v>64</v>
      </c>
      <c r="Q203" s="132">
        <v>833</v>
      </c>
      <c r="R203" s="132">
        <v>0</v>
      </c>
      <c r="S203" s="133">
        <v>0</v>
      </c>
      <c r="T203" s="132">
        <v>0</v>
      </c>
      <c r="U203" s="132">
        <v>0</v>
      </c>
      <c r="V203" s="132">
        <v>0</v>
      </c>
      <c r="W203" s="132">
        <v>0</v>
      </c>
      <c r="X203" s="132">
        <v>0</v>
      </c>
      <c r="Y203" s="133">
        <v>685</v>
      </c>
      <c r="Z203" s="132">
        <v>230.4</v>
      </c>
      <c r="AA203" s="132">
        <v>78.800000000000097</v>
      </c>
      <c r="AB203" s="132">
        <v>9.9</v>
      </c>
      <c r="AC203" s="132">
        <v>365.9</v>
      </c>
      <c r="AD203" s="132">
        <v>0</v>
      </c>
      <c r="AE203" s="133">
        <v>4881.9999999999991</v>
      </c>
      <c r="AF203" s="132">
        <v>4524.2</v>
      </c>
      <c r="AG203" s="132">
        <v>73.900000000000006</v>
      </c>
      <c r="AH203" s="132">
        <v>10</v>
      </c>
      <c r="AI203" s="132">
        <v>273.89999999999998</v>
      </c>
      <c r="AJ203" s="132">
        <v>0</v>
      </c>
    </row>
    <row r="204" spans="1:36" ht="38.25">
      <c r="A204" s="19" t="s">
        <v>27</v>
      </c>
      <c r="B204" s="20">
        <v>505025</v>
      </c>
      <c r="C204" s="51">
        <v>502501</v>
      </c>
      <c r="D204" s="52" t="s">
        <v>336</v>
      </c>
      <c r="E204" s="51">
        <v>3</v>
      </c>
      <c r="F204" s="53" t="s">
        <v>261</v>
      </c>
      <c r="G204" s="131">
        <v>607</v>
      </c>
      <c r="H204" s="132">
        <v>62.9</v>
      </c>
      <c r="I204" s="132">
        <v>364.2</v>
      </c>
      <c r="J204" s="132">
        <v>60</v>
      </c>
      <c r="K204" s="132">
        <v>61.9</v>
      </c>
      <c r="L204" s="132">
        <v>58</v>
      </c>
      <c r="M204" s="133">
        <v>0</v>
      </c>
      <c r="N204" s="132">
        <v>0</v>
      </c>
      <c r="O204" s="132">
        <v>0</v>
      </c>
      <c r="P204" s="132">
        <v>0</v>
      </c>
      <c r="Q204" s="132">
        <v>0</v>
      </c>
      <c r="R204" s="132">
        <v>0</v>
      </c>
      <c r="S204" s="133">
        <v>0</v>
      </c>
      <c r="T204" s="132">
        <v>0</v>
      </c>
      <c r="U204" s="132">
        <v>0</v>
      </c>
      <c r="V204" s="132">
        <v>0</v>
      </c>
      <c r="W204" s="132">
        <v>0</v>
      </c>
      <c r="X204" s="132">
        <v>0</v>
      </c>
      <c r="Y204" s="133">
        <v>306</v>
      </c>
      <c r="Z204" s="132">
        <v>32.9</v>
      </c>
      <c r="AA204" s="132">
        <v>182.2</v>
      </c>
      <c r="AB204" s="132">
        <v>30</v>
      </c>
      <c r="AC204" s="132">
        <v>31.9</v>
      </c>
      <c r="AD204" s="132">
        <v>29</v>
      </c>
      <c r="AE204" s="133">
        <v>301</v>
      </c>
      <c r="AF204" s="132">
        <v>30</v>
      </c>
      <c r="AG204" s="132">
        <v>182</v>
      </c>
      <c r="AH204" s="132">
        <v>30</v>
      </c>
      <c r="AI204" s="132">
        <v>30</v>
      </c>
      <c r="AJ204" s="132">
        <v>29</v>
      </c>
    </row>
    <row r="205" spans="1:36" ht="38.25">
      <c r="A205" s="19" t="s">
        <v>27</v>
      </c>
      <c r="B205" s="20">
        <v>505026</v>
      </c>
      <c r="C205" s="51">
        <v>502601</v>
      </c>
      <c r="D205" s="52" t="s">
        <v>209</v>
      </c>
      <c r="E205" s="51">
        <v>3</v>
      </c>
      <c r="F205" s="53" t="s">
        <v>261</v>
      </c>
      <c r="G205" s="131">
        <v>195.00000000000003</v>
      </c>
      <c r="H205" s="132">
        <v>49.3</v>
      </c>
      <c r="I205" s="132">
        <v>116.7</v>
      </c>
      <c r="J205" s="132">
        <v>5.8</v>
      </c>
      <c r="K205" s="132">
        <v>17.399999999999999</v>
      </c>
      <c r="L205" s="132">
        <v>5.8</v>
      </c>
      <c r="M205" s="133">
        <v>0</v>
      </c>
      <c r="N205" s="132">
        <v>0</v>
      </c>
      <c r="O205" s="132">
        <v>0</v>
      </c>
      <c r="P205" s="132">
        <v>0</v>
      </c>
      <c r="Q205" s="132">
        <v>0</v>
      </c>
      <c r="R205" s="132">
        <v>0</v>
      </c>
      <c r="S205" s="133">
        <v>30</v>
      </c>
      <c r="T205" s="132">
        <v>0</v>
      </c>
      <c r="U205" s="132">
        <v>30</v>
      </c>
      <c r="V205" s="132">
        <v>0</v>
      </c>
      <c r="W205" s="132">
        <v>0</v>
      </c>
      <c r="X205" s="132">
        <v>0</v>
      </c>
      <c r="Y205" s="133">
        <v>84.000000000000014</v>
      </c>
      <c r="Z205" s="132">
        <v>26.1</v>
      </c>
      <c r="AA205" s="132">
        <v>43.4</v>
      </c>
      <c r="AB205" s="132">
        <v>2.9</v>
      </c>
      <c r="AC205" s="132">
        <v>8.6999999999999993</v>
      </c>
      <c r="AD205" s="132">
        <v>2.9</v>
      </c>
      <c r="AE205" s="133">
        <v>81.000000000000014</v>
      </c>
      <c r="AF205" s="132">
        <v>23.2</v>
      </c>
      <c r="AG205" s="132">
        <v>43.3</v>
      </c>
      <c r="AH205" s="132">
        <v>2.9</v>
      </c>
      <c r="AI205" s="132">
        <v>8.6999999999999993</v>
      </c>
      <c r="AJ205" s="132">
        <v>2.9</v>
      </c>
    </row>
    <row r="206" spans="1:36" ht="38.25">
      <c r="A206" s="19" t="s">
        <v>27</v>
      </c>
      <c r="B206" s="20">
        <v>505029</v>
      </c>
      <c r="C206" s="51">
        <v>502901</v>
      </c>
      <c r="D206" s="52" t="s">
        <v>337</v>
      </c>
      <c r="E206" s="51">
        <v>3</v>
      </c>
      <c r="F206" s="53" t="s">
        <v>261</v>
      </c>
      <c r="G206" s="131">
        <v>643</v>
      </c>
      <c r="H206" s="132">
        <v>139.6</v>
      </c>
      <c r="I206" s="132">
        <v>274.39999999999998</v>
      </c>
      <c r="J206" s="132">
        <v>0</v>
      </c>
      <c r="K206" s="132">
        <v>229</v>
      </c>
      <c r="L206" s="132">
        <v>0</v>
      </c>
      <c r="M206" s="133">
        <v>99</v>
      </c>
      <c r="N206" s="132">
        <v>38.4</v>
      </c>
      <c r="O206" s="132">
        <v>26.5</v>
      </c>
      <c r="P206" s="132">
        <v>0</v>
      </c>
      <c r="Q206" s="132">
        <v>34.1</v>
      </c>
      <c r="R206" s="132">
        <v>0</v>
      </c>
      <c r="S206" s="133">
        <v>151</v>
      </c>
      <c r="T206" s="132">
        <v>28.4</v>
      </c>
      <c r="U206" s="132">
        <v>58.6</v>
      </c>
      <c r="V206" s="132">
        <v>0</v>
      </c>
      <c r="W206" s="132">
        <v>64</v>
      </c>
      <c r="X206" s="132">
        <v>0</v>
      </c>
      <c r="Y206" s="133">
        <v>195</v>
      </c>
      <c r="Z206" s="132">
        <v>37.4</v>
      </c>
      <c r="AA206" s="132">
        <v>93.6</v>
      </c>
      <c r="AB206" s="132">
        <v>0</v>
      </c>
      <c r="AC206" s="132">
        <v>64</v>
      </c>
      <c r="AD206" s="132">
        <v>0</v>
      </c>
      <c r="AE206" s="133">
        <v>198</v>
      </c>
      <c r="AF206" s="132">
        <v>35.4</v>
      </c>
      <c r="AG206" s="132">
        <v>95.7</v>
      </c>
      <c r="AH206" s="132">
        <v>0</v>
      </c>
      <c r="AI206" s="132">
        <v>66.900000000000006</v>
      </c>
      <c r="AJ206" s="132">
        <v>0</v>
      </c>
    </row>
    <row r="207" spans="1:36" ht="38.25">
      <c r="A207" s="19" t="s">
        <v>27</v>
      </c>
      <c r="B207" s="20">
        <v>505030</v>
      </c>
      <c r="C207" s="51">
        <v>503001</v>
      </c>
      <c r="D207" s="52" t="s">
        <v>338</v>
      </c>
      <c r="E207" s="51">
        <v>3</v>
      </c>
      <c r="F207" s="53" t="s">
        <v>261</v>
      </c>
      <c r="G207" s="131">
        <v>483</v>
      </c>
      <c r="H207" s="132">
        <v>78.099999999999994</v>
      </c>
      <c r="I207" s="132">
        <v>287.89999999999998</v>
      </c>
      <c r="J207" s="132">
        <v>1</v>
      </c>
      <c r="K207" s="132">
        <v>116</v>
      </c>
      <c r="L207" s="132">
        <v>0</v>
      </c>
      <c r="M207" s="133">
        <v>0</v>
      </c>
      <c r="N207" s="132">
        <v>0</v>
      </c>
      <c r="O207" s="132">
        <v>0</v>
      </c>
      <c r="P207" s="132">
        <v>0</v>
      </c>
      <c r="Q207" s="132">
        <v>0</v>
      </c>
      <c r="R207" s="132">
        <v>0</v>
      </c>
      <c r="S207" s="133">
        <v>8</v>
      </c>
      <c r="T207" s="132">
        <v>4</v>
      </c>
      <c r="U207" s="132">
        <v>4</v>
      </c>
      <c r="V207" s="132">
        <v>0</v>
      </c>
      <c r="W207" s="132">
        <v>0</v>
      </c>
      <c r="X207" s="132">
        <v>0</v>
      </c>
      <c r="Y207" s="133">
        <v>238</v>
      </c>
      <c r="Z207" s="132">
        <v>36.6</v>
      </c>
      <c r="AA207" s="132">
        <v>143.4</v>
      </c>
      <c r="AB207" s="132">
        <v>1</v>
      </c>
      <c r="AC207" s="132">
        <v>57</v>
      </c>
      <c r="AD207" s="132">
        <v>0</v>
      </c>
      <c r="AE207" s="133">
        <v>237</v>
      </c>
      <c r="AF207" s="132">
        <v>37.5</v>
      </c>
      <c r="AG207" s="132">
        <v>140.5</v>
      </c>
      <c r="AH207" s="132">
        <v>0</v>
      </c>
      <c r="AI207" s="132">
        <v>59</v>
      </c>
      <c r="AJ207" s="132">
        <v>0</v>
      </c>
    </row>
    <row r="208" spans="1:36" ht="38.25">
      <c r="A208" s="19" t="s">
        <v>20</v>
      </c>
      <c r="B208" s="20">
        <v>505112</v>
      </c>
      <c r="C208" s="51">
        <v>510112</v>
      </c>
      <c r="D208" s="52" t="s">
        <v>114</v>
      </c>
      <c r="E208" s="51">
        <v>3</v>
      </c>
      <c r="F208" s="53" t="s">
        <v>261</v>
      </c>
      <c r="G208" s="131">
        <v>290759</v>
      </c>
      <c r="H208" s="132">
        <v>1704.4</v>
      </c>
      <c r="I208" s="132">
        <v>138472.79999999999</v>
      </c>
      <c r="J208" s="132">
        <v>2670.8</v>
      </c>
      <c r="K208" s="132">
        <v>147266.59999999998</v>
      </c>
      <c r="L208" s="132">
        <v>644.4</v>
      </c>
      <c r="M208" s="133">
        <v>65841</v>
      </c>
      <c r="N208" s="132">
        <v>426.1</v>
      </c>
      <c r="O208" s="132">
        <v>30657.1</v>
      </c>
      <c r="P208" s="132">
        <v>667.7</v>
      </c>
      <c r="Q208" s="132">
        <v>33929</v>
      </c>
      <c r="R208" s="132">
        <v>161.1</v>
      </c>
      <c r="S208" s="133">
        <v>61469.999999999993</v>
      </c>
      <c r="T208" s="132">
        <v>426.1</v>
      </c>
      <c r="U208" s="132">
        <v>22435.9</v>
      </c>
      <c r="V208" s="132">
        <v>667.7</v>
      </c>
      <c r="W208" s="132">
        <v>37779.199999999997</v>
      </c>
      <c r="X208" s="132">
        <v>161.1</v>
      </c>
      <c r="Y208" s="133">
        <v>81725</v>
      </c>
      <c r="Z208" s="132">
        <v>426.1</v>
      </c>
      <c r="AA208" s="132">
        <v>42690.9</v>
      </c>
      <c r="AB208" s="132">
        <v>667.7</v>
      </c>
      <c r="AC208" s="132">
        <v>37779.199999999997</v>
      </c>
      <c r="AD208" s="132">
        <v>161.1</v>
      </c>
      <c r="AE208" s="133">
        <v>81723</v>
      </c>
      <c r="AF208" s="132">
        <v>426.1</v>
      </c>
      <c r="AG208" s="132">
        <v>42688.9</v>
      </c>
      <c r="AH208" s="132">
        <v>667.7</v>
      </c>
      <c r="AI208" s="132">
        <v>37779.199999999997</v>
      </c>
      <c r="AJ208" s="132">
        <v>161.1</v>
      </c>
    </row>
    <row r="209" spans="1:36" ht="38.25">
      <c r="A209" s="19" t="s">
        <v>35</v>
      </c>
      <c r="B209" s="20">
        <v>505105</v>
      </c>
      <c r="C209" s="51">
        <v>510501</v>
      </c>
      <c r="D209" s="52" t="s">
        <v>115</v>
      </c>
      <c r="E209" s="51">
        <v>3</v>
      </c>
      <c r="F209" s="53" t="s">
        <v>261</v>
      </c>
      <c r="G209" s="131">
        <v>3422</v>
      </c>
      <c r="H209" s="132">
        <v>62.4</v>
      </c>
      <c r="I209" s="132">
        <v>2807.2</v>
      </c>
      <c r="J209" s="132">
        <v>8.6999999999999993</v>
      </c>
      <c r="K209" s="132">
        <v>543.70000000000005</v>
      </c>
      <c r="L209" s="132">
        <v>0</v>
      </c>
      <c r="M209" s="133">
        <v>98</v>
      </c>
      <c r="N209" s="132">
        <v>0</v>
      </c>
      <c r="O209" s="132">
        <v>58.7</v>
      </c>
      <c r="P209" s="132">
        <v>0</v>
      </c>
      <c r="Q209" s="132">
        <v>39.299999999999997</v>
      </c>
      <c r="R209" s="132">
        <v>0</v>
      </c>
      <c r="S209" s="133">
        <v>101</v>
      </c>
      <c r="T209" s="132">
        <v>1</v>
      </c>
      <c r="U209" s="132">
        <v>60.1</v>
      </c>
      <c r="V209" s="132">
        <v>2.9</v>
      </c>
      <c r="W209" s="132">
        <v>37</v>
      </c>
      <c r="X209" s="132">
        <v>0</v>
      </c>
      <c r="Y209" s="133">
        <v>1614.0000000000002</v>
      </c>
      <c r="Z209" s="132">
        <v>30.7</v>
      </c>
      <c r="AA209" s="132">
        <v>1346.7</v>
      </c>
      <c r="AB209" s="132">
        <v>2.9</v>
      </c>
      <c r="AC209" s="132">
        <v>233.7</v>
      </c>
      <c r="AD209" s="132">
        <v>0</v>
      </c>
      <c r="AE209" s="133">
        <v>1609.0000000000002</v>
      </c>
      <c r="AF209" s="132">
        <v>30.7</v>
      </c>
      <c r="AG209" s="132">
        <v>1341.7</v>
      </c>
      <c r="AH209" s="132">
        <v>2.9</v>
      </c>
      <c r="AI209" s="132">
        <v>233.7</v>
      </c>
      <c r="AJ209" s="132">
        <v>0</v>
      </c>
    </row>
    <row r="210" spans="1:36" ht="38.25">
      <c r="A210" s="19" t="s">
        <v>20</v>
      </c>
      <c r="B210" s="20">
        <v>505213</v>
      </c>
      <c r="C210" s="51">
        <v>521301</v>
      </c>
      <c r="D210" s="52" t="s">
        <v>117</v>
      </c>
      <c r="E210" s="51">
        <v>3</v>
      </c>
      <c r="F210" s="53" t="s">
        <v>261</v>
      </c>
      <c r="G210" s="131">
        <v>252400</v>
      </c>
      <c r="H210" s="132">
        <v>3747.7</v>
      </c>
      <c r="I210" s="132">
        <v>51373.100000000006</v>
      </c>
      <c r="J210" s="132">
        <v>5556.4</v>
      </c>
      <c r="K210" s="132">
        <v>191270</v>
      </c>
      <c r="L210" s="132">
        <v>452.8</v>
      </c>
      <c r="M210" s="133">
        <v>62159</v>
      </c>
      <c r="N210" s="132">
        <v>937.5</v>
      </c>
      <c r="O210" s="132">
        <v>11909.2</v>
      </c>
      <c r="P210" s="132">
        <v>1389.1</v>
      </c>
      <c r="Q210" s="132">
        <v>47810</v>
      </c>
      <c r="R210" s="132">
        <v>113.2</v>
      </c>
      <c r="S210" s="133">
        <v>60737</v>
      </c>
      <c r="T210" s="132">
        <v>936.5</v>
      </c>
      <c r="U210" s="132">
        <v>9909.1</v>
      </c>
      <c r="V210" s="132">
        <v>1389.1</v>
      </c>
      <c r="W210" s="132">
        <v>48389.1</v>
      </c>
      <c r="X210" s="132">
        <v>113.2</v>
      </c>
      <c r="Y210" s="133">
        <v>64752</v>
      </c>
      <c r="Z210" s="132">
        <v>936.2</v>
      </c>
      <c r="AA210" s="132">
        <v>14777.4</v>
      </c>
      <c r="AB210" s="132">
        <v>1389.1</v>
      </c>
      <c r="AC210" s="132">
        <v>47536.1</v>
      </c>
      <c r="AD210" s="132">
        <v>113.2</v>
      </c>
      <c r="AE210" s="133">
        <v>64752</v>
      </c>
      <c r="AF210" s="132">
        <v>937.5</v>
      </c>
      <c r="AG210" s="132">
        <v>14777.4</v>
      </c>
      <c r="AH210" s="132">
        <v>1389.1</v>
      </c>
      <c r="AI210" s="132">
        <v>47534.8</v>
      </c>
      <c r="AJ210" s="132">
        <v>113.2</v>
      </c>
    </row>
    <row r="211" spans="1:36" ht="38.25">
      <c r="A211" s="19" t="s">
        <v>20</v>
      </c>
      <c r="B211" s="20">
        <v>505301</v>
      </c>
      <c r="C211" s="51">
        <v>530101</v>
      </c>
      <c r="D211" s="52" t="s">
        <v>118</v>
      </c>
      <c r="E211" s="51">
        <v>3</v>
      </c>
      <c r="F211" s="53" t="s">
        <v>261</v>
      </c>
      <c r="G211" s="131">
        <v>69241.000000000015</v>
      </c>
      <c r="H211" s="132">
        <v>1665</v>
      </c>
      <c r="I211" s="132">
        <v>64134.600000000006</v>
      </c>
      <c r="J211" s="132">
        <v>485.2</v>
      </c>
      <c r="K211" s="132">
        <v>2806.6</v>
      </c>
      <c r="L211" s="132">
        <v>149.6</v>
      </c>
      <c r="M211" s="133">
        <v>15449.999999999998</v>
      </c>
      <c r="N211" s="132">
        <v>337.5</v>
      </c>
      <c r="O211" s="132">
        <v>14252</v>
      </c>
      <c r="P211" s="132">
        <v>121.3</v>
      </c>
      <c r="Q211" s="132">
        <v>701.8</v>
      </c>
      <c r="R211" s="132">
        <v>37.4</v>
      </c>
      <c r="S211" s="133">
        <v>15758</v>
      </c>
      <c r="T211" s="132">
        <v>337.5</v>
      </c>
      <c r="U211" s="132">
        <v>14560.2</v>
      </c>
      <c r="V211" s="132">
        <v>121.3</v>
      </c>
      <c r="W211" s="132">
        <v>701.6</v>
      </c>
      <c r="X211" s="132">
        <v>37.4</v>
      </c>
      <c r="Y211" s="133">
        <v>18859</v>
      </c>
      <c r="Z211" s="132">
        <v>337.5</v>
      </c>
      <c r="AA211" s="132">
        <v>17661.2</v>
      </c>
      <c r="AB211" s="132">
        <v>121.3</v>
      </c>
      <c r="AC211" s="132">
        <v>701.6</v>
      </c>
      <c r="AD211" s="132">
        <v>37.4</v>
      </c>
      <c r="AE211" s="133">
        <v>19174</v>
      </c>
      <c r="AF211" s="132">
        <v>652.5</v>
      </c>
      <c r="AG211" s="132">
        <v>17661.2</v>
      </c>
      <c r="AH211" s="132">
        <v>121.3</v>
      </c>
      <c r="AI211" s="132">
        <v>701.6</v>
      </c>
      <c r="AJ211" s="132">
        <v>37.4</v>
      </c>
    </row>
    <row r="212" spans="1:36" ht="38.25">
      <c r="A212" s="19" t="s">
        <v>20</v>
      </c>
      <c r="B212" s="20">
        <v>505408</v>
      </c>
      <c r="C212" s="51">
        <v>540901</v>
      </c>
      <c r="D212" s="52" t="s">
        <v>119</v>
      </c>
      <c r="E212" s="51">
        <v>3</v>
      </c>
      <c r="F212" s="53" t="s">
        <v>261</v>
      </c>
      <c r="G212" s="131">
        <v>54497</v>
      </c>
      <c r="H212" s="132">
        <v>6955.0999999999985</v>
      </c>
      <c r="I212" s="132">
        <v>4940.8</v>
      </c>
      <c r="J212" s="132">
        <v>506.50000000000006</v>
      </c>
      <c r="K212" s="132">
        <v>41602.6</v>
      </c>
      <c r="L212" s="132">
        <v>492</v>
      </c>
      <c r="M212" s="133">
        <v>11329</v>
      </c>
      <c r="N212" s="132">
        <v>1225.3</v>
      </c>
      <c r="O212" s="132">
        <v>1236</v>
      </c>
      <c r="P212" s="132">
        <v>125.9</v>
      </c>
      <c r="Q212" s="132">
        <v>8618.7999999999993</v>
      </c>
      <c r="R212" s="132">
        <v>123</v>
      </c>
      <c r="S212" s="133">
        <v>13950</v>
      </c>
      <c r="T212" s="132">
        <v>1225.3</v>
      </c>
      <c r="U212" s="132">
        <v>1235</v>
      </c>
      <c r="V212" s="132">
        <v>125.9</v>
      </c>
      <c r="W212" s="132">
        <v>11240.8</v>
      </c>
      <c r="X212" s="132">
        <v>123</v>
      </c>
      <c r="Y212" s="133">
        <v>15154</v>
      </c>
      <c r="Z212" s="132">
        <v>1226.0999999999992</v>
      </c>
      <c r="AA212" s="132">
        <v>1235</v>
      </c>
      <c r="AB212" s="132">
        <v>125.9</v>
      </c>
      <c r="AC212" s="132">
        <v>12444</v>
      </c>
      <c r="AD212" s="132">
        <v>123</v>
      </c>
      <c r="AE212" s="133">
        <v>14064</v>
      </c>
      <c r="AF212" s="132">
        <v>3278.4</v>
      </c>
      <c r="AG212" s="132">
        <v>1234.8</v>
      </c>
      <c r="AH212" s="132">
        <v>128.80000000000001</v>
      </c>
      <c r="AI212" s="132">
        <v>9299</v>
      </c>
      <c r="AJ212" s="132">
        <v>123</v>
      </c>
    </row>
    <row r="213" spans="1:36" ht="38.25">
      <c r="A213" s="19" t="s">
        <v>20</v>
      </c>
      <c r="B213" s="20">
        <v>505412</v>
      </c>
      <c r="C213" s="51">
        <v>541301</v>
      </c>
      <c r="D213" s="52" t="s">
        <v>339</v>
      </c>
      <c r="E213" s="51">
        <v>3</v>
      </c>
      <c r="F213" s="53" t="s">
        <v>261</v>
      </c>
      <c r="G213" s="131">
        <v>131708</v>
      </c>
      <c r="H213" s="132">
        <v>6661.6</v>
      </c>
      <c r="I213" s="132">
        <v>26220.200000000004</v>
      </c>
      <c r="J213" s="132">
        <v>125.4</v>
      </c>
      <c r="K213" s="132">
        <v>98630</v>
      </c>
      <c r="L213" s="132">
        <v>70.8</v>
      </c>
      <c r="M213" s="133">
        <v>19709.000000000004</v>
      </c>
      <c r="N213" s="132">
        <v>1665.4</v>
      </c>
      <c r="O213" s="132">
        <v>849.30000000000302</v>
      </c>
      <c r="P213" s="132">
        <v>30.9</v>
      </c>
      <c r="Q213" s="132">
        <v>17145.7</v>
      </c>
      <c r="R213" s="132">
        <v>17.7</v>
      </c>
      <c r="S213" s="133">
        <v>23603.000000000004</v>
      </c>
      <c r="T213" s="132">
        <v>1665.4</v>
      </c>
      <c r="U213" s="132">
        <v>848.30000000000302</v>
      </c>
      <c r="V213" s="132">
        <v>31.5</v>
      </c>
      <c r="W213" s="132">
        <v>21040.1</v>
      </c>
      <c r="X213" s="132">
        <v>17.7</v>
      </c>
      <c r="Y213" s="133">
        <v>44197.999999999993</v>
      </c>
      <c r="Z213" s="132">
        <v>1665.4</v>
      </c>
      <c r="AA213" s="132">
        <v>12261.3</v>
      </c>
      <c r="AB213" s="132">
        <v>31.5</v>
      </c>
      <c r="AC213" s="132">
        <v>30222.1</v>
      </c>
      <c r="AD213" s="132">
        <v>17.7</v>
      </c>
      <c r="AE213" s="133">
        <v>44197.999999999993</v>
      </c>
      <c r="AF213" s="132">
        <v>1665.4</v>
      </c>
      <c r="AG213" s="132">
        <v>12261.3</v>
      </c>
      <c r="AH213" s="132">
        <v>31.5</v>
      </c>
      <c r="AI213" s="132">
        <v>30222.1</v>
      </c>
      <c r="AJ213" s="132">
        <v>17.7</v>
      </c>
    </row>
    <row r="214" spans="1:36" ht="38.25">
      <c r="A214" s="19" t="s">
        <v>20</v>
      </c>
      <c r="B214" s="20">
        <v>505426</v>
      </c>
      <c r="C214" s="51">
        <v>542601</v>
      </c>
      <c r="D214" s="52" t="s">
        <v>120</v>
      </c>
      <c r="E214" s="51">
        <v>3</v>
      </c>
      <c r="F214" s="53" t="s">
        <v>261</v>
      </c>
      <c r="G214" s="131">
        <v>89578</v>
      </c>
      <c r="H214" s="132">
        <v>9754.9000000000015</v>
      </c>
      <c r="I214" s="132">
        <v>3931.9999999999968</v>
      </c>
      <c r="J214" s="132">
        <v>152</v>
      </c>
      <c r="K214" s="132">
        <v>75610.100000000006</v>
      </c>
      <c r="L214" s="132">
        <v>129</v>
      </c>
      <c r="M214" s="133">
        <v>19551</v>
      </c>
      <c r="N214" s="132">
        <v>2192</v>
      </c>
      <c r="O214" s="132">
        <v>1005.2</v>
      </c>
      <c r="P214" s="132">
        <v>80.599999999999994</v>
      </c>
      <c r="Q214" s="132">
        <v>16239.3</v>
      </c>
      <c r="R214" s="132">
        <v>33.9</v>
      </c>
      <c r="S214" s="133">
        <v>23219</v>
      </c>
      <c r="T214" s="132">
        <v>1817.5</v>
      </c>
      <c r="U214" s="132">
        <v>975.599999999999</v>
      </c>
      <c r="V214" s="132">
        <v>22.8</v>
      </c>
      <c r="W214" s="132">
        <v>20371.400000000001</v>
      </c>
      <c r="X214" s="132">
        <v>31.7</v>
      </c>
      <c r="Y214" s="133">
        <v>23310</v>
      </c>
      <c r="Z214" s="132">
        <v>1819.9000000000015</v>
      </c>
      <c r="AA214" s="132">
        <v>975.599999999999</v>
      </c>
      <c r="AB214" s="132">
        <v>22.8</v>
      </c>
      <c r="AC214" s="132">
        <v>20460</v>
      </c>
      <c r="AD214" s="132">
        <v>31.7</v>
      </c>
      <c r="AE214" s="133">
        <v>23498</v>
      </c>
      <c r="AF214" s="132">
        <v>3925.5</v>
      </c>
      <c r="AG214" s="132">
        <v>975.599999999999</v>
      </c>
      <c r="AH214" s="132">
        <v>25.8</v>
      </c>
      <c r="AI214" s="132">
        <v>18539.400000000001</v>
      </c>
      <c r="AJ214" s="132">
        <v>31.7</v>
      </c>
    </row>
    <row r="215" spans="1:36" ht="38.25">
      <c r="A215" s="19" t="s">
        <v>20</v>
      </c>
      <c r="B215" s="20">
        <v>505429</v>
      </c>
      <c r="C215" s="51">
        <v>542901</v>
      </c>
      <c r="D215" s="52" t="s">
        <v>121</v>
      </c>
      <c r="E215" s="51">
        <v>3</v>
      </c>
      <c r="F215" s="53" t="s">
        <v>261</v>
      </c>
      <c r="G215" s="131">
        <v>512208.00000000006</v>
      </c>
      <c r="H215" s="132">
        <v>19158</v>
      </c>
      <c r="I215" s="132">
        <v>41907.899999999994</v>
      </c>
      <c r="J215" s="132">
        <v>333.6</v>
      </c>
      <c r="K215" s="132">
        <v>449614.10000000003</v>
      </c>
      <c r="L215" s="132">
        <v>1194.4000000000001</v>
      </c>
      <c r="M215" s="133">
        <v>112514</v>
      </c>
      <c r="N215" s="132">
        <v>4790</v>
      </c>
      <c r="O215" s="132">
        <v>3537</v>
      </c>
      <c r="P215" s="132">
        <v>83.4</v>
      </c>
      <c r="Q215" s="132">
        <v>103805</v>
      </c>
      <c r="R215" s="132">
        <v>298.60000000000002</v>
      </c>
      <c r="S215" s="133">
        <v>118885</v>
      </c>
      <c r="T215" s="132">
        <v>4790</v>
      </c>
      <c r="U215" s="132">
        <v>3537.3</v>
      </c>
      <c r="V215" s="132">
        <v>83.4</v>
      </c>
      <c r="W215" s="132">
        <v>110175.7</v>
      </c>
      <c r="X215" s="132">
        <v>298.60000000000002</v>
      </c>
      <c r="Y215" s="133">
        <v>140405</v>
      </c>
      <c r="Z215" s="132">
        <v>4789</v>
      </c>
      <c r="AA215" s="132">
        <v>17417.3</v>
      </c>
      <c r="AB215" s="132">
        <v>83.4</v>
      </c>
      <c r="AC215" s="132">
        <v>117816.7</v>
      </c>
      <c r="AD215" s="132">
        <v>298.60000000000002</v>
      </c>
      <c r="AE215" s="133">
        <v>140404</v>
      </c>
      <c r="AF215" s="132">
        <v>4789</v>
      </c>
      <c r="AG215" s="132">
        <v>17416.3</v>
      </c>
      <c r="AH215" s="132">
        <v>83.4</v>
      </c>
      <c r="AI215" s="132">
        <v>117816.7</v>
      </c>
      <c r="AJ215" s="132">
        <v>298.60000000000002</v>
      </c>
    </row>
    <row r="216" spans="1:36" ht="38.25">
      <c r="A216" s="19" t="s">
        <v>20</v>
      </c>
      <c r="B216" s="20">
        <v>505501</v>
      </c>
      <c r="C216" s="51">
        <v>550101</v>
      </c>
      <c r="D216" s="52" t="s">
        <v>122</v>
      </c>
      <c r="E216" s="51">
        <v>3</v>
      </c>
      <c r="F216" s="53" t="s">
        <v>261</v>
      </c>
      <c r="G216" s="131">
        <v>338494</v>
      </c>
      <c r="H216" s="132">
        <v>118760.8</v>
      </c>
      <c r="I216" s="132">
        <v>34111.699999999997</v>
      </c>
      <c r="J216" s="132">
        <v>457.6</v>
      </c>
      <c r="K216" s="132">
        <v>184893.90000000002</v>
      </c>
      <c r="L216" s="132">
        <v>270</v>
      </c>
      <c r="M216" s="133">
        <v>66611</v>
      </c>
      <c r="N216" s="132">
        <v>29684.7</v>
      </c>
      <c r="O216" s="132">
        <v>1455.4</v>
      </c>
      <c r="P216" s="132">
        <v>114.4</v>
      </c>
      <c r="Q216" s="132">
        <v>35289</v>
      </c>
      <c r="R216" s="132">
        <v>67.5</v>
      </c>
      <c r="S216" s="133">
        <v>74334</v>
      </c>
      <c r="T216" s="132">
        <v>29683.7</v>
      </c>
      <c r="U216" s="132">
        <v>1456.1</v>
      </c>
      <c r="V216" s="132">
        <v>114.4</v>
      </c>
      <c r="W216" s="132">
        <v>43012.3</v>
      </c>
      <c r="X216" s="132">
        <v>67.5</v>
      </c>
      <c r="Y216" s="133">
        <v>98762</v>
      </c>
      <c r="Z216" s="132">
        <v>29683.7</v>
      </c>
      <c r="AA216" s="132">
        <v>15600.1</v>
      </c>
      <c r="AB216" s="132">
        <v>114.4</v>
      </c>
      <c r="AC216" s="132">
        <v>53296.3</v>
      </c>
      <c r="AD216" s="132">
        <v>67.5</v>
      </c>
      <c r="AE216" s="133">
        <v>98787</v>
      </c>
      <c r="AF216" s="132">
        <v>29708.7</v>
      </c>
      <c r="AG216" s="132">
        <v>15600.1</v>
      </c>
      <c r="AH216" s="132">
        <v>114.4</v>
      </c>
      <c r="AI216" s="132">
        <v>53296.3</v>
      </c>
      <c r="AJ216" s="132">
        <v>67.5</v>
      </c>
    </row>
    <row r="217" spans="1:36" ht="38.25">
      <c r="A217" s="19" t="s">
        <v>35</v>
      </c>
      <c r="B217" s="20">
        <v>505502</v>
      </c>
      <c r="C217" s="51">
        <v>550201</v>
      </c>
      <c r="D217" s="52" t="s">
        <v>123</v>
      </c>
      <c r="E217" s="51">
        <v>3</v>
      </c>
      <c r="F217" s="53" t="s">
        <v>261</v>
      </c>
      <c r="G217" s="131">
        <v>99510</v>
      </c>
      <c r="H217" s="132">
        <v>49643.8</v>
      </c>
      <c r="I217" s="132">
        <v>10398.799999999999</v>
      </c>
      <c r="J217" s="132">
        <v>185.2</v>
      </c>
      <c r="K217" s="132">
        <v>39191.800000000003</v>
      </c>
      <c r="L217" s="132">
        <v>90.4</v>
      </c>
      <c r="M217" s="133">
        <v>20632</v>
      </c>
      <c r="N217" s="132">
        <v>10161.700000000001</v>
      </c>
      <c r="O217" s="132">
        <v>831.2</v>
      </c>
      <c r="P217" s="132">
        <v>46.3</v>
      </c>
      <c r="Q217" s="132">
        <v>9570.2000000000007</v>
      </c>
      <c r="R217" s="132">
        <v>22.6</v>
      </c>
      <c r="S217" s="133">
        <v>22669</v>
      </c>
      <c r="T217" s="132">
        <v>13160.7</v>
      </c>
      <c r="U217" s="132">
        <v>832.2</v>
      </c>
      <c r="V217" s="132">
        <v>46.3</v>
      </c>
      <c r="W217" s="132">
        <v>8607.2000000000007</v>
      </c>
      <c r="X217" s="132">
        <v>22.6</v>
      </c>
      <c r="Y217" s="133">
        <v>28104</v>
      </c>
      <c r="Z217" s="132">
        <v>13160.7</v>
      </c>
      <c r="AA217" s="132">
        <v>4367.2</v>
      </c>
      <c r="AB217" s="132">
        <v>46.3</v>
      </c>
      <c r="AC217" s="132">
        <v>10507.2</v>
      </c>
      <c r="AD217" s="132">
        <v>22.6</v>
      </c>
      <c r="AE217" s="133">
        <v>28105</v>
      </c>
      <c r="AF217" s="132">
        <v>13160.7</v>
      </c>
      <c r="AG217" s="132">
        <v>4368.2</v>
      </c>
      <c r="AH217" s="132">
        <v>46.3</v>
      </c>
      <c r="AI217" s="132">
        <v>10507.2</v>
      </c>
      <c r="AJ217" s="132">
        <v>22.6</v>
      </c>
    </row>
    <row r="218" spans="1:36" ht="38.25">
      <c r="A218" s="19" t="s">
        <v>27</v>
      </c>
      <c r="B218" s="20">
        <v>505503</v>
      </c>
      <c r="C218" s="51">
        <v>550401</v>
      </c>
      <c r="D218" s="52" t="s">
        <v>340</v>
      </c>
      <c r="E218" s="51">
        <v>3</v>
      </c>
      <c r="F218" s="53" t="s">
        <v>261</v>
      </c>
      <c r="G218" s="131">
        <v>19480.999999999996</v>
      </c>
      <c r="H218" s="132">
        <v>6992.3</v>
      </c>
      <c r="I218" s="132">
        <v>517.79999999999961</v>
      </c>
      <c r="J218" s="132">
        <v>4</v>
      </c>
      <c r="K218" s="132">
        <v>11961.899999999998</v>
      </c>
      <c r="L218" s="132">
        <v>5</v>
      </c>
      <c r="M218" s="133">
        <v>4886</v>
      </c>
      <c r="N218" s="132">
        <v>1773.9</v>
      </c>
      <c r="O218" s="132">
        <v>5</v>
      </c>
      <c r="P218" s="132">
        <v>4</v>
      </c>
      <c r="Q218" s="132">
        <v>3098.1</v>
      </c>
      <c r="R218" s="132">
        <v>5</v>
      </c>
      <c r="S218" s="133">
        <v>4565</v>
      </c>
      <c r="T218" s="132">
        <v>1718.8</v>
      </c>
      <c r="U218" s="132">
        <v>-0.10000000000036401</v>
      </c>
      <c r="V218" s="132">
        <v>0</v>
      </c>
      <c r="W218" s="132">
        <v>2846.3</v>
      </c>
      <c r="X218" s="132">
        <v>0</v>
      </c>
      <c r="Y218" s="133">
        <v>5016</v>
      </c>
      <c r="Z218" s="132">
        <v>1749.3</v>
      </c>
      <c r="AA218" s="132">
        <v>258</v>
      </c>
      <c r="AB218" s="132">
        <v>0</v>
      </c>
      <c r="AC218" s="132">
        <v>3008.7</v>
      </c>
      <c r="AD218" s="132">
        <v>0</v>
      </c>
      <c r="AE218" s="133">
        <v>5014</v>
      </c>
      <c r="AF218" s="132">
        <v>1750.3</v>
      </c>
      <c r="AG218" s="132">
        <v>254.9</v>
      </c>
      <c r="AH218" s="132">
        <v>0</v>
      </c>
      <c r="AI218" s="132">
        <v>3008.8</v>
      </c>
      <c r="AJ218" s="132">
        <v>0</v>
      </c>
    </row>
    <row r="219" spans="1:36" ht="38.25">
      <c r="A219" s="19" t="s">
        <v>27</v>
      </c>
      <c r="B219" s="20">
        <v>505504</v>
      </c>
      <c r="C219" s="51">
        <v>550501</v>
      </c>
      <c r="D219" s="52" t="s">
        <v>341</v>
      </c>
      <c r="E219" s="51">
        <v>3</v>
      </c>
      <c r="F219" s="53" t="s">
        <v>261</v>
      </c>
      <c r="G219" s="131">
        <v>17751</v>
      </c>
      <c r="H219" s="132">
        <v>4563.2</v>
      </c>
      <c r="I219" s="132">
        <v>4047.7</v>
      </c>
      <c r="J219" s="132">
        <v>15.6</v>
      </c>
      <c r="K219" s="132">
        <v>9110.7999999999993</v>
      </c>
      <c r="L219" s="132">
        <v>13.700000000000001</v>
      </c>
      <c r="M219" s="133">
        <v>2788</v>
      </c>
      <c r="N219" s="132">
        <v>1140.8</v>
      </c>
      <c r="O219" s="132">
        <v>205.2</v>
      </c>
      <c r="P219" s="132">
        <v>3.9</v>
      </c>
      <c r="Q219" s="132">
        <v>1436.1</v>
      </c>
      <c r="R219" s="132">
        <v>2</v>
      </c>
      <c r="S219" s="133">
        <v>2860</v>
      </c>
      <c r="T219" s="132">
        <v>1140.8</v>
      </c>
      <c r="U219" s="132">
        <v>205.1</v>
      </c>
      <c r="V219" s="132">
        <v>3.9</v>
      </c>
      <c r="W219" s="132">
        <v>1506.3</v>
      </c>
      <c r="X219" s="132">
        <v>3.9</v>
      </c>
      <c r="Y219" s="133">
        <v>6051</v>
      </c>
      <c r="Z219" s="132">
        <v>1140.8</v>
      </c>
      <c r="AA219" s="132">
        <v>1818.2</v>
      </c>
      <c r="AB219" s="132">
        <v>3.9</v>
      </c>
      <c r="AC219" s="132">
        <v>3084.2</v>
      </c>
      <c r="AD219" s="132">
        <v>3.9</v>
      </c>
      <c r="AE219" s="133">
        <v>6052</v>
      </c>
      <c r="AF219" s="132">
        <v>1140.8</v>
      </c>
      <c r="AG219" s="132">
        <v>1819.2</v>
      </c>
      <c r="AH219" s="132">
        <v>3.9</v>
      </c>
      <c r="AI219" s="132">
        <v>3084.2</v>
      </c>
      <c r="AJ219" s="132">
        <v>3.9</v>
      </c>
    </row>
    <row r="220" spans="1:36" ht="38.25">
      <c r="A220" s="19" t="s">
        <v>27</v>
      </c>
      <c r="B220" s="20">
        <v>505505</v>
      </c>
      <c r="C220" s="51">
        <v>550701</v>
      </c>
      <c r="D220" s="52" t="s">
        <v>124</v>
      </c>
      <c r="E220" s="51">
        <v>3</v>
      </c>
      <c r="F220" s="53" t="s">
        <v>261</v>
      </c>
      <c r="G220" s="131">
        <v>1090</v>
      </c>
      <c r="H220" s="132">
        <v>377.50000000000006</v>
      </c>
      <c r="I220" s="132">
        <v>141.19999999999999</v>
      </c>
      <c r="J220" s="132">
        <v>7</v>
      </c>
      <c r="K220" s="132">
        <v>564.29999999999995</v>
      </c>
      <c r="L220" s="132">
        <v>0</v>
      </c>
      <c r="M220" s="133">
        <v>270</v>
      </c>
      <c r="N220" s="132">
        <v>111</v>
      </c>
      <c r="O220" s="132">
        <v>32.5</v>
      </c>
      <c r="P220" s="132">
        <v>1</v>
      </c>
      <c r="Q220" s="132">
        <v>125.5</v>
      </c>
      <c r="R220" s="132">
        <v>0</v>
      </c>
      <c r="S220" s="133">
        <v>273</v>
      </c>
      <c r="T220" s="132">
        <v>89.8</v>
      </c>
      <c r="U220" s="132">
        <v>34.299999999999997</v>
      </c>
      <c r="V220" s="132">
        <v>2</v>
      </c>
      <c r="W220" s="132">
        <v>146.9</v>
      </c>
      <c r="X220" s="132">
        <v>0</v>
      </c>
      <c r="Y220" s="133">
        <v>276</v>
      </c>
      <c r="Z220" s="132">
        <v>86.9</v>
      </c>
      <c r="AA220" s="132">
        <v>40.200000000000003</v>
      </c>
      <c r="AB220" s="132">
        <v>2</v>
      </c>
      <c r="AC220" s="132">
        <v>146.9</v>
      </c>
      <c r="AD220" s="132">
        <v>0</v>
      </c>
      <c r="AE220" s="133">
        <v>271</v>
      </c>
      <c r="AF220" s="132">
        <v>89.8</v>
      </c>
      <c r="AG220" s="132">
        <v>34.200000000000003</v>
      </c>
      <c r="AH220" s="132">
        <v>2</v>
      </c>
      <c r="AI220" s="132">
        <v>145</v>
      </c>
      <c r="AJ220" s="132">
        <v>0</v>
      </c>
    </row>
    <row r="221" spans="1:36" ht="38.25">
      <c r="A221" s="19" t="s">
        <v>27</v>
      </c>
      <c r="B221" s="20">
        <v>505507</v>
      </c>
      <c r="C221" s="51">
        <v>550901</v>
      </c>
      <c r="D221" s="52" t="s">
        <v>342</v>
      </c>
      <c r="E221" s="51">
        <v>3</v>
      </c>
      <c r="F221" s="53" t="s">
        <v>261</v>
      </c>
      <c r="G221" s="131">
        <v>5746</v>
      </c>
      <c r="H221" s="132">
        <v>2087.8999999999996</v>
      </c>
      <c r="I221" s="132">
        <v>1213.5</v>
      </c>
      <c r="J221" s="132">
        <v>0</v>
      </c>
      <c r="K221" s="132">
        <v>2444.6</v>
      </c>
      <c r="L221" s="132">
        <v>0</v>
      </c>
      <c r="M221" s="133">
        <v>1056</v>
      </c>
      <c r="N221" s="132">
        <v>372</v>
      </c>
      <c r="O221" s="132">
        <v>145.4</v>
      </c>
      <c r="P221" s="132">
        <v>0</v>
      </c>
      <c r="Q221" s="132">
        <v>538.6</v>
      </c>
      <c r="R221" s="132">
        <v>0</v>
      </c>
      <c r="S221" s="133">
        <v>1187</v>
      </c>
      <c r="T221" s="132">
        <v>572.29999999999995</v>
      </c>
      <c r="U221" s="132">
        <v>146.4</v>
      </c>
      <c r="V221" s="132">
        <v>0</v>
      </c>
      <c r="W221" s="132">
        <v>468.3</v>
      </c>
      <c r="X221" s="132">
        <v>0</v>
      </c>
      <c r="Y221" s="133">
        <v>1753.9999999999998</v>
      </c>
      <c r="Z221" s="132">
        <v>571.29999999999995</v>
      </c>
      <c r="AA221" s="132">
        <v>462.4</v>
      </c>
      <c r="AB221" s="132">
        <v>0</v>
      </c>
      <c r="AC221" s="132">
        <v>720.3</v>
      </c>
      <c r="AD221" s="132">
        <v>0</v>
      </c>
      <c r="AE221" s="133">
        <v>1749</v>
      </c>
      <c r="AF221" s="132">
        <v>572.29999999999995</v>
      </c>
      <c r="AG221" s="132">
        <v>459.3</v>
      </c>
      <c r="AH221" s="132">
        <v>0</v>
      </c>
      <c r="AI221" s="132">
        <v>717.4</v>
      </c>
      <c r="AJ221" s="132">
        <v>0</v>
      </c>
    </row>
    <row r="222" spans="1:36" ht="38.25">
      <c r="A222" s="19" t="s">
        <v>35</v>
      </c>
      <c r="B222" s="20">
        <v>505601</v>
      </c>
      <c r="C222" s="51">
        <v>560101</v>
      </c>
      <c r="D222" s="52" t="s">
        <v>125</v>
      </c>
      <c r="E222" s="51">
        <v>3</v>
      </c>
      <c r="F222" s="53" t="s">
        <v>261</v>
      </c>
      <c r="G222" s="131">
        <v>95083</v>
      </c>
      <c r="H222" s="132">
        <v>1471.0000000000036</v>
      </c>
      <c r="I222" s="132">
        <v>6134.4000000000033</v>
      </c>
      <c r="J222" s="132">
        <v>0</v>
      </c>
      <c r="K222" s="132">
        <v>87446.399999999994</v>
      </c>
      <c r="L222" s="132">
        <v>31.2</v>
      </c>
      <c r="M222" s="133">
        <v>21587</v>
      </c>
      <c r="N222" s="132">
        <v>367.00000000000364</v>
      </c>
      <c r="O222" s="132">
        <v>485.6</v>
      </c>
      <c r="P222" s="132">
        <v>0</v>
      </c>
      <c r="Q222" s="132">
        <v>20726.599999999999</v>
      </c>
      <c r="R222" s="132">
        <v>7.8</v>
      </c>
      <c r="S222" s="133">
        <v>21819.000000000004</v>
      </c>
      <c r="T222" s="132">
        <v>368</v>
      </c>
      <c r="U222" s="132">
        <v>484.600000000004</v>
      </c>
      <c r="V222" s="132">
        <v>0</v>
      </c>
      <c r="W222" s="132">
        <v>20958.599999999999</v>
      </c>
      <c r="X222" s="132">
        <v>7.8</v>
      </c>
      <c r="Y222" s="133">
        <v>25838.999999999996</v>
      </c>
      <c r="Z222" s="132">
        <v>368</v>
      </c>
      <c r="AA222" s="132">
        <v>2582.6</v>
      </c>
      <c r="AB222" s="132">
        <v>0</v>
      </c>
      <c r="AC222" s="132">
        <v>22880.6</v>
      </c>
      <c r="AD222" s="132">
        <v>7.8</v>
      </c>
      <c r="AE222" s="133">
        <v>25837.999999999996</v>
      </c>
      <c r="AF222" s="132">
        <v>368</v>
      </c>
      <c r="AG222" s="132">
        <v>2581.6</v>
      </c>
      <c r="AH222" s="132">
        <v>0</v>
      </c>
      <c r="AI222" s="132">
        <v>22880.6</v>
      </c>
      <c r="AJ222" s="132">
        <v>7.8</v>
      </c>
    </row>
    <row r="223" spans="1:36" ht="38.25">
      <c r="A223" s="19" t="s">
        <v>20</v>
      </c>
      <c r="B223" s="20">
        <v>505801</v>
      </c>
      <c r="C223" s="51">
        <v>580201</v>
      </c>
      <c r="D223" s="52" t="s">
        <v>210</v>
      </c>
      <c r="E223" s="51">
        <v>3</v>
      </c>
      <c r="F223" s="53" t="s">
        <v>261</v>
      </c>
      <c r="G223" s="131">
        <v>106035.99999999999</v>
      </c>
      <c r="H223" s="132">
        <v>6438.8999999999978</v>
      </c>
      <c r="I223" s="132">
        <v>87830</v>
      </c>
      <c r="J223" s="132">
        <v>10124.799999999999</v>
      </c>
      <c r="K223" s="132">
        <v>1097.4000000000001</v>
      </c>
      <c r="L223" s="132">
        <v>544.90000000000009</v>
      </c>
      <c r="M223" s="133">
        <v>40008</v>
      </c>
      <c r="N223" s="132">
        <v>1123.9000000000001</v>
      </c>
      <c r="O223" s="132">
        <v>35072</v>
      </c>
      <c r="P223" s="132">
        <v>3331.2</v>
      </c>
      <c r="Q223" s="132">
        <v>324.60000000000002</v>
      </c>
      <c r="R223" s="132">
        <v>156.30000000000001</v>
      </c>
      <c r="S223" s="133">
        <v>37204</v>
      </c>
      <c r="T223" s="132">
        <v>1123.9000000000001</v>
      </c>
      <c r="U223" s="132">
        <v>32268</v>
      </c>
      <c r="V223" s="132">
        <v>3331.2</v>
      </c>
      <c r="W223" s="132">
        <v>324.60000000000002</v>
      </c>
      <c r="X223" s="132">
        <v>156.30000000000001</v>
      </c>
      <c r="Y223" s="133">
        <v>25093</v>
      </c>
      <c r="Z223" s="132">
        <v>1124.0999999999972</v>
      </c>
      <c r="AA223" s="132">
        <v>20157</v>
      </c>
      <c r="AB223" s="132">
        <v>3331.4</v>
      </c>
      <c r="AC223" s="132">
        <v>324.2</v>
      </c>
      <c r="AD223" s="132">
        <v>156.30000000000001</v>
      </c>
      <c r="AE223" s="133">
        <v>3731</v>
      </c>
      <c r="AF223" s="132">
        <v>3067</v>
      </c>
      <c r="AG223" s="132">
        <v>333</v>
      </c>
      <c r="AH223" s="132">
        <v>131</v>
      </c>
      <c r="AI223" s="132">
        <v>124</v>
      </c>
      <c r="AJ223" s="132">
        <v>76</v>
      </c>
    </row>
    <row r="224" spans="1:36" ht="38.25">
      <c r="A224" s="19" t="s">
        <v>20</v>
      </c>
      <c r="B224" s="20">
        <v>505802</v>
      </c>
      <c r="C224" s="51">
        <v>580301</v>
      </c>
      <c r="D224" s="52" t="s">
        <v>211</v>
      </c>
      <c r="E224" s="51">
        <v>3</v>
      </c>
      <c r="F224" s="53" t="s">
        <v>261</v>
      </c>
      <c r="G224" s="131">
        <v>34120.000000000007</v>
      </c>
      <c r="H224" s="132">
        <v>6614.1000000000013</v>
      </c>
      <c r="I224" s="132">
        <v>22487</v>
      </c>
      <c r="J224" s="132">
        <v>2776.2</v>
      </c>
      <c r="K224" s="132">
        <v>1586.8</v>
      </c>
      <c r="L224" s="132">
        <v>655.9</v>
      </c>
      <c r="M224" s="133">
        <v>11736</v>
      </c>
      <c r="N224" s="132">
        <v>1319.2</v>
      </c>
      <c r="O224" s="132">
        <v>9209.5</v>
      </c>
      <c r="P224" s="132">
        <v>868.8</v>
      </c>
      <c r="Q224" s="132">
        <v>310</v>
      </c>
      <c r="R224" s="132">
        <v>28.5</v>
      </c>
      <c r="S224" s="133">
        <v>11001.000000000002</v>
      </c>
      <c r="T224" s="132">
        <v>1319.2</v>
      </c>
      <c r="U224" s="132">
        <v>7944.5</v>
      </c>
      <c r="V224" s="132">
        <v>869.2</v>
      </c>
      <c r="W224" s="132">
        <v>592.4</v>
      </c>
      <c r="X224" s="132">
        <v>275.7</v>
      </c>
      <c r="Y224" s="133">
        <v>6416</v>
      </c>
      <c r="Z224" s="132">
        <v>1319.700000000001</v>
      </c>
      <c r="AA224" s="132">
        <v>3359</v>
      </c>
      <c r="AB224" s="132">
        <v>869.2</v>
      </c>
      <c r="AC224" s="132">
        <v>592.4</v>
      </c>
      <c r="AD224" s="132">
        <v>275.7</v>
      </c>
      <c r="AE224" s="133">
        <v>4967</v>
      </c>
      <c r="AF224" s="132">
        <v>2656</v>
      </c>
      <c r="AG224" s="132">
        <v>1974</v>
      </c>
      <c r="AH224" s="132">
        <v>169</v>
      </c>
      <c r="AI224" s="132">
        <v>92</v>
      </c>
      <c r="AJ224" s="132">
        <v>76</v>
      </c>
    </row>
    <row r="225" spans="1:36" ht="38.25">
      <c r="A225" s="19" t="s">
        <v>20</v>
      </c>
      <c r="B225" s="20">
        <v>506001</v>
      </c>
      <c r="C225" s="73">
        <v>600101</v>
      </c>
      <c r="D225" s="52" t="s">
        <v>126</v>
      </c>
      <c r="E225" s="51">
        <v>3</v>
      </c>
      <c r="F225" s="53" t="s">
        <v>261</v>
      </c>
      <c r="G225" s="131">
        <v>63309.000000000007</v>
      </c>
      <c r="H225" s="132">
        <v>25733.599999999999</v>
      </c>
      <c r="I225" s="132">
        <v>13012.7</v>
      </c>
      <c r="J225" s="132">
        <v>1055.3</v>
      </c>
      <c r="K225" s="132">
        <v>23380.800000000003</v>
      </c>
      <c r="L225" s="132">
        <v>126.60000000000001</v>
      </c>
      <c r="M225" s="133">
        <v>18619.000000000004</v>
      </c>
      <c r="N225" s="132">
        <v>7155.8</v>
      </c>
      <c r="O225" s="132">
        <v>3275.9</v>
      </c>
      <c r="P225" s="132">
        <v>351.5</v>
      </c>
      <c r="Q225" s="132">
        <v>7793.6</v>
      </c>
      <c r="R225" s="132">
        <v>42.2</v>
      </c>
      <c r="S225" s="133">
        <v>18248</v>
      </c>
      <c r="T225" s="132">
        <v>6783.4</v>
      </c>
      <c r="U225" s="132">
        <v>3276.9</v>
      </c>
      <c r="V225" s="132">
        <v>351.9</v>
      </c>
      <c r="W225" s="132">
        <v>7793.6</v>
      </c>
      <c r="X225" s="132">
        <v>42.2</v>
      </c>
      <c r="Y225" s="133">
        <v>24799.000000000004</v>
      </c>
      <c r="Z225" s="132">
        <v>10151.4</v>
      </c>
      <c r="AA225" s="132">
        <v>6459.9</v>
      </c>
      <c r="AB225" s="132">
        <v>351.9</v>
      </c>
      <c r="AC225" s="132">
        <v>7793.6</v>
      </c>
      <c r="AD225" s="132">
        <v>42.2</v>
      </c>
      <c r="AE225" s="133">
        <v>1643</v>
      </c>
      <c r="AF225" s="132">
        <v>1643</v>
      </c>
      <c r="AG225" s="132">
        <v>0</v>
      </c>
      <c r="AH225" s="132">
        <v>0</v>
      </c>
      <c r="AI225" s="132">
        <v>0</v>
      </c>
      <c r="AJ225" s="132">
        <v>0</v>
      </c>
    </row>
    <row r="226" spans="1:36" ht="38.25">
      <c r="A226" s="19" t="s">
        <v>35</v>
      </c>
      <c r="B226" s="20">
        <v>506002</v>
      </c>
      <c r="C226" s="51">
        <v>600202</v>
      </c>
      <c r="D226" s="52" t="s">
        <v>212</v>
      </c>
      <c r="E226" s="51">
        <v>3</v>
      </c>
      <c r="F226" s="53" t="s">
        <v>261</v>
      </c>
      <c r="G226" s="131">
        <v>17289.000000000004</v>
      </c>
      <c r="H226" s="132">
        <v>9867.8000000000011</v>
      </c>
      <c r="I226" s="132">
        <v>3503.2000000000003</v>
      </c>
      <c r="J226" s="132">
        <v>11.6</v>
      </c>
      <c r="K226" s="132">
        <v>3843.2</v>
      </c>
      <c r="L226" s="132">
        <v>63.2</v>
      </c>
      <c r="M226" s="133">
        <v>3812</v>
      </c>
      <c r="N226" s="132">
        <v>2114</v>
      </c>
      <c r="O226" s="132">
        <v>718.5</v>
      </c>
      <c r="P226" s="132">
        <v>2.9</v>
      </c>
      <c r="Q226" s="132">
        <v>960.8</v>
      </c>
      <c r="R226" s="132">
        <v>15.8</v>
      </c>
      <c r="S226" s="133">
        <v>3997</v>
      </c>
      <c r="T226" s="132">
        <v>2298.6</v>
      </c>
      <c r="U226" s="132">
        <v>718.9</v>
      </c>
      <c r="V226" s="132">
        <v>2.9</v>
      </c>
      <c r="W226" s="132">
        <v>960.8</v>
      </c>
      <c r="X226" s="132">
        <v>15.8</v>
      </c>
      <c r="Y226" s="133">
        <v>4741</v>
      </c>
      <c r="Z226" s="132">
        <v>2727.6</v>
      </c>
      <c r="AA226" s="132">
        <v>1033.9000000000001</v>
      </c>
      <c r="AB226" s="132">
        <v>2.9</v>
      </c>
      <c r="AC226" s="132">
        <v>960.8</v>
      </c>
      <c r="AD226" s="132">
        <v>15.8</v>
      </c>
      <c r="AE226" s="133">
        <v>4739</v>
      </c>
      <c r="AF226" s="132">
        <v>2727.6</v>
      </c>
      <c r="AG226" s="132">
        <v>1031.9000000000001</v>
      </c>
      <c r="AH226" s="132">
        <v>2.9</v>
      </c>
      <c r="AI226" s="132">
        <v>960.8</v>
      </c>
      <c r="AJ226" s="132">
        <v>15.8</v>
      </c>
    </row>
    <row r="227" spans="1:36" ht="38.25">
      <c r="A227" s="19" t="s">
        <v>35</v>
      </c>
      <c r="B227" s="20">
        <v>506101</v>
      </c>
      <c r="C227" s="51">
        <v>610101</v>
      </c>
      <c r="D227" s="52" t="s">
        <v>127</v>
      </c>
      <c r="E227" s="51">
        <v>3</v>
      </c>
      <c r="F227" s="53" t="s">
        <v>261</v>
      </c>
      <c r="G227" s="131">
        <v>76013.000000000015</v>
      </c>
      <c r="H227" s="132">
        <v>32909.300000000003</v>
      </c>
      <c r="I227" s="132">
        <v>22548.3</v>
      </c>
      <c r="J227" s="132">
        <v>1430.8</v>
      </c>
      <c r="K227" s="132">
        <v>18963</v>
      </c>
      <c r="L227" s="132">
        <v>161.6</v>
      </c>
      <c r="M227" s="133">
        <v>14191</v>
      </c>
      <c r="N227" s="132">
        <v>8693</v>
      </c>
      <c r="O227" s="132">
        <v>3167.9</v>
      </c>
      <c r="P227" s="132">
        <v>357.7</v>
      </c>
      <c r="Q227" s="132">
        <v>1932</v>
      </c>
      <c r="R227" s="132">
        <v>40.4</v>
      </c>
      <c r="S227" s="133">
        <v>13566</v>
      </c>
      <c r="T227" s="132">
        <v>4322.1000000000004</v>
      </c>
      <c r="U227" s="132">
        <v>3168.8</v>
      </c>
      <c r="V227" s="132">
        <v>357.7</v>
      </c>
      <c r="W227" s="132">
        <v>5677</v>
      </c>
      <c r="X227" s="132">
        <v>40.4</v>
      </c>
      <c r="Y227" s="133">
        <v>24131.000000000004</v>
      </c>
      <c r="Z227" s="132">
        <v>9947.1</v>
      </c>
      <c r="AA227" s="132">
        <v>8108.8</v>
      </c>
      <c r="AB227" s="132">
        <v>357.7</v>
      </c>
      <c r="AC227" s="132">
        <v>5677</v>
      </c>
      <c r="AD227" s="132">
        <v>40.4</v>
      </c>
      <c r="AE227" s="133">
        <v>24125.000000000004</v>
      </c>
      <c r="AF227" s="132">
        <v>9947.1</v>
      </c>
      <c r="AG227" s="132">
        <v>8102.8</v>
      </c>
      <c r="AH227" s="132">
        <v>357.7</v>
      </c>
      <c r="AI227" s="132">
        <v>5677</v>
      </c>
      <c r="AJ227" s="132">
        <v>40.4</v>
      </c>
    </row>
    <row r="228" spans="1:36" ht="38.25">
      <c r="A228" s="19" t="s">
        <v>27</v>
      </c>
      <c r="B228" s="20">
        <v>509643</v>
      </c>
      <c r="C228" s="51">
        <v>680101</v>
      </c>
      <c r="D228" s="52" t="s">
        <v>213</v>
      </c>
      <c r="E228" s="51">
        <v>3</v>
      </c>
      <c r="F228" s="53" t="s">
        <v>261</v>
      </c>
      <c r="G228" s="131">
        <v>29173</v>
      </c>
      <c r="H228" s="132">
        <v>225</v>
      </c>
      <c r="I228" s="132">
        <v>13462.599999999999</v>
      </c>
      <c r="J228" s="132">
        <v>889.2</v>
      </c>
      <c r="K228" s="132">
        <v>14596.2</v>
      </c>
      <c r="L228" s="132">
        <v>0</v>
      </c>
      <c r="M228" s="133">
        <v>6297</v>
      </c>
      <c r="N228" s="132">
        <v>68.8</v>
      </c>
      <c r="O228" s="132">
        <v>2995</v>
      </c>
      <c r="P228" s="132">
        <v>221.1</v>
      </c>
      <c r="Q228" s="132">
        <v>3012.1</v>
      </c>
      <c r="R228" s="132">
        <v>0</v>
      </c>
      <c r="S228" s="133">
        <v>5849</v>
      </c>
      <c r="T228" s="132">
        <v>52.4</v>
      </c>
      <c r="U228" s="132">
        <v>2011.1</v>
      </c>
      <c r="V228" s="132">
        <v>224</v>
      </c>
      <c r="W228" s="132">
        <v>3561.5</v>
      </c>
      <c r="X228" s="132">
        <v>0</v>
      </c>
      <c r="Y228" s="133">
        <v>8515</v>
      </c>
      <c r="Z228" s="132">
        <v>51.4</v>
      </c>
      <c r="AA228" s="132">
        <v>4231.2</v>
      </c>
      <c r="AB228" s="132">
        <v>221.1</v>
      </c>
      <c r="AC228" s="132">
        <v>4011.3</v>
      </c>
      <c r="AD228" s="132">
        <v>0</v>
      </c>
      <c r="AE228" s="133">
        <v>8512</v>
      </c>
      <c r="AF228" s="132">
        <v>52.4</v>
      </c>
      <c r="AG228" s="132">
        <v>4225.3</v>
      </c>
      <c r="AH228" s="132">
        <v>223</v>
      </c>
      <c r="AI228" s="132">
        <v>4011.3</v>
      </c>
      <c r="AJ228" s="132">
        <v>0</v>
      </c>
    </row>
    <row r="229" spans="1:36" ht="38.25">
      <c r="A229" s="19" t="s">
        <v>35</v>
      </c>
      <c r="B229" s="20">
        <v>508804</v>
      </c>
      <c r="C229" s="51">
        <v>880401</v>
      </c>
      <c r="D229" s="52" t="s">
        <v>151</v>
      </c>
      <c r="E229" s="51">
        <v>3</v>
      </c>
      <c r="F229" s="53" t="s">
        <v>261</v>
      </c>
      <c r="G229" s="131">
        <v>177598</v>
      </c>
      <c r="H229" s="132">
        <v>54373.399999999994</v>
      </c>
      <c r="I229" s="132">
        <v>24574.500000000011</v>
      </c>
      <c r="J229" s="132">
        <v>2825.1000000000004</v>
      </c>
      <c r="K229" s="132">
        <v>95524</v>
      </c>
      <c r="L229" s="132">
        <v>301</v>
      </c>
      <c r="M229" s="133">
        <v>44355</v>
      </c>
      <c r="N229" s="132">
        <v>13333</v>
      </c>
      <c r="O229" s="132">
        <v>6058</v>
      </c>
      <c r="P229" s="132">
        <v>708.2</v>
      </c>
      <c r="Q229" s="132">
        <v>24181.5</v>
      </c>
      <c r="R229" s="132">
        <v>74.3</v>
      </c>
      <c r="S229" s="133">
        <v>46765</v>
      </c>
      <c r="T229" s="132">
        <v>13254.9</v>
      </c>
      <c r="U229" s="132">
        <v>6839.5</v>
      </c>
      <c r="V229" s="132">
        <v>702.4</v>
      </c>
      <c r="W229" s="132">
        <v>25891</v>
      </c>
      <c r="X229" s="132">
        <v>77.2</v>
      </c>
      <c r="Y229" s="133">
        <v>42602</v>
      </c>
      <c r="Z229" s="132">
        <v>13260.5</v>
      </c>
      <c r="AA229" s="132">
        <v>5839</v>
      </c>
      <c r="AB229" s="132">
        <v>708.2</v>
      </c>
      <c r="AC229" s="132">
        <v>22720</v>
      </c>
      <c r="AD229" s="132">
        <v>74.3</v>
      </c>
      <c r="AE229" s="133">
        <v>43876</v>
      </c>
      <c r="AF229" s="132">
        <v>14524.999999999993</v>
      </c>
      <c r="AG229" s="132">
        <v>5838.00000000001</v>
      </c>
      <c r="AH229" s="132">
        <v>706.3</v>
      </c>
      <c r="AI229" s="132">
        <v>22731.5</v>
      </c>
      <c r="AJ229" s="132">
        <v>75.2</v>
      </c>
    </row>
    <row r="230" spans="1:36" ht="51">
      <c r="A230" s="19" t="s">
        <v>35</v>
      </c>
      <c r="B230" s="20">
        <v>508805</v>
      </c>
      <c r="C230" s="51">
        <v>880501</v>
      </c>
      <c r="D230" s="52" t="s">
        <v>224</v>
      </c>
      <c r="E230" s="51">
        <v>3</v>
      </c>
      <c r="F230" s="53" t="s">
        <v>261</v>
      </c>
      <c r="G230" s="131">
        <v>9102</v>
      </c>
      <c r="H230" s="132">
        <v>2805.1</v>
      </c>
      <c r="I230" s="132">
        <v>4947.6000000000004</v>
      </c>
      <c r="J230" s="132">
        <v>9</v>
      </c>
      <c r="K230" s="132">
        <v>1339.3</v>
      </c>
      <c r="L230" s="132">
        <v>1</v>
      </c>
      <c r="M230" s="133">
        <v>1570</v>
      </c>
      <c r="N230" s="132">
        <v>486.5</v>
      </c>
      <c r="O230" s="132">
        <v>800.5</v>
      </c>
      <c r="P230" s="132">
        <v>1</v>
      </c>
      <c r="Q230" s="132">
        <v>281</v>
      </c>
      <c r="R230" s="132">
        <v>1</v>
      </c>
      <c r="S230" s="133">
        <v>1454</v>
      </c>
      <c r="T230" s="132">
        <v>493.5</v>
      </c>
      <c r="U230" s="132">
        <v>763.2</v>
      </c>
      <c r="V230" s="132">
        <v>1</v>
      </c>
      <c r="W230" s="132">
        <v>196.3</v>
      </c>
      <c r="X230" s="132">
        <v>0</v>
      </c>
      <c r="Y230" s="133">
        <v>3037</v>
      </c>
      <c r="Z230" s="132">
        <v>959.2</v>
      </c>
      <c r="AA230" s="132">
        <v>1675.3</v>
      </c>
      <c r="AB230" s="132">
        <v>0</v>
      </c>
      <c r="AC230" s="132">
        <v>402.5</v>
      </c>
      <c r="AD230" s="132">
        <v>0</v>
      </c>
      <c r="AE230" s="133">
        <v>3041</v>
      </c>
      <c r="AF230" s="132">
        <v>865.9</v>
      </c>
      <c r="AG230" s="132">
        <v>1708.6</v>
      </c>
      <c r="AH230" s="132">
        <v>7</v>
      </c>
      <c r="AI230" s="132">
        <v>459.5</v>
      </c>
      <c r="AJ230" s="132">
        <v>0</v>
      </c>
    </row>
    <row r="231" spans="1:36" ht="38.25">
      <c r="A231" s="19" t="s">
        <v>35</v>
      </c>
      <c r="B231" s="20">
        <v>508807</v>
      </c>
      <c r="C231" s="51">
        <v>880705</v>
      </c>
      <c r="D231" s="52" t="s">
        <v>214</v>
      </c>
      <c r="E231" s="51">
        <v>3</v>
      </c>
      <c r="F231" s="53" t="s">
        <v>261</v>
      </c>
      <c r="G231" s="131">
        <v>100432</v>
      </c>
      <c r="H231" s="132">
        <v>25573.9</v>
      </c>
      <c r="I231" s="132">
        <v>46429.599999999999</v>
      </c>
      <c r="J231" s="132">
        <v>954.5</v>
      </c>
      <c r="K231" s="132">
        <v>26483.599999999999</v>
      </c>
      <c r="L231" s="132">
        <v>990.4</v>
      </c>
      <c r="M231" s="133">
        <v>18745</v>
      </c>
      <c r="N231" s="132">
        <v>5643.4</v>
      </c>
      <c r="O231" s="132">
        <v>7066.9</v>
      </c>
      <c r="P231" s="132">
        <v>71.599999999999994</v>
      </c>
      <c r="Q231" s="132">
        <v>5870.9</v>
      </c>
      <c r="R231" s="132">
        <v>92.2</v>
      </c>
      <c r="S231" s="133">
        <v>21536</v>
      </c>
      <c r="T231" s="132">
        <v>6643.5</v>
      </c>
      <c r="U231" s="132">
        <v>7427.9</v>
      </c>
      <c r="V231" s="132">
        <v>294.3</v>
      </c>
      <c r="W231" s="132">
        <v>6870.9</v>
      </c>
      <c r="X231" s="132">
        <v>299.39999999999998</v>
      </c>
      <c r="Y231" s="133">
        <v>30077</v>
      </c>
      <c r="Z231" s="132">
        <v>6643.5</v>
      </c>
      <c r="AA231" s="132">
        <v>15968.9</v>
      </c>
      <c r="AB231" s="132">
        <v>294.3</v>
      </c>
      <c r="AC231" s="132">
        <v>6870.9</v>
      </c>
      <c r="AD231" s="132">
        <v>299.39999999999998</v>
      </c>
      <c r="AE231" s="133">
        <v>30074</v>
      </c>
      <c r="AF231" s="132">
        <v>6643.5</v>
      </c>
      <c r="AG231" s="132">
        <v>15965.9</v>
      </c>
      <c r="AH231" s="132">
        <v>294.3</v>
      </c>
      <c r="AI231" s="132">
        <v>6870.9</v>
      </c>
      <c r="AJ231" s="132">
        <v>299.39999999999998</v>
      </c>
    </row>
    <row r="232" spans="1:36" ht="51">
      <c r="A232" s="19" t="s">
        <v>35</v>
      </c>
      <c r="B232" s="20">
        <v>508904</v>
      </c>
      <c r="C232" s="51">
        <v>890501</v>
      </c>
      <c r="D232" s="52" t="s">
        <v>343</v>
      </c>
      <c r="E232" s="51">
        <v>3</v>
      </c>
      <c r="F232" s="53" t="s">
        <v>261</v>
      </c>
      <c r="G232" s="131">
        <v>4429</v>
      </c>
      <c r="H232" s="132">
        <v>1779.8000000000002</v>
      </c>
      <c r="I232" s="132">
        <v>216.39999999999969</v>
      </c>
      <c r="J232" s="132">
        <v>908.90000000000009</v>
      </c>
      <c r="K232" s="132">
        <v>1354.3</v>
      </c>
      <c r="L232" s="132">
        <v>169.60000000000002</v>
      </c>
      <c r="M232" s="133">
        <v>648</v>
      </c>
      <c r="N232" s="132">
        <v>345</v>
      </c>
      <c r="O232" s="132">
        <v>53.9</v>
      </c>
      <c r="P232" s="132">
        <v>1</v>
      </c>
      <c r="Q232" s="132">
        <v>246.1</v>
      </c>
      <c r="R232" s="132">
        <v>2</v>
      </c>
      <c r="S232" s="133">
        <v>1384</v>
      </c>
      <c r="T232" s="132">
        <v>357.6</v>
      </c>
      <c r="U232" s="132">
        <v>54.799999999999898</v>
      </c>
      <c r="V232" s="132">
        <v>302.3</v>
      </c>
      <c r="W232" s="132">
        <v>613.1</v>
      </c>
      <c r="X232" s="132">
        <v>56.2</v>
      </c>
      <c r="Y232" s="133">
        <v>1017</v>
      </c>
      <c r="Z232" s="132">
        <v>357.6</v>
      </c>
      <c r="AA232" s="132">
        <v>54.799999999999898</v>
      </c>
      <c r="AB232" s="132">
        <v>302.3</v>
      </c>
      <c r="AC232" s="132">
        <v>246.1</v>
      </c>
      <c r="AD232" s="132">
        <v>56.2</v>
      </c>
      <c r="AE232" s="133">
        <v>1380</v>
      </c>
      <c r="AF232" s="132">
        <v>719.6</v>
      </c>
      <c r="AG232" s="132">
        <v>52.899999999999899</v>
      </c>
      <c r="AH232" s="132">
        <v>303.3</v>
      </c>
      <c r="AI232" s="132">
        <v>249</v>
      </c>
      <c r="AJ232" s="132">
        <v>55.2</v>
      </c>
    </row>
    <row r="233" spans="1:36" ht="51">
      <c r="A233" s="19" t="s">
        <v>35</v>
      </c>
      <c r="B233" s="20">
        <v>508905</v>
      </c>
      <c r="C233" s="51">
        <v>890601</v>
      </c>
      <c r="D233" s="52" t="s">
        <v>344</v>
      </c>
      <c r="E233" s="51">
        <v>3</v>
      </c>
      <c r="F233" s="53" t="s">
        <v>261</v>
      </c>
      <c r="G233" s="131">
        <v>6888</v>
      </c>
      <c r="H233" s="132">
        <v>1557.3</v>
      </c>
      <c r="I233" s="132">
        <v>3000.8</v>
      </c>
      <c r="J233" s="132">
        <v>71.599999999999994</v>
      </c>
      <c r="K233" s="132">
        <v>2247.2999999999997</v>
      </c>
      <c r="L233" s="132">
        <v>11</v>
      </c>
      <c r="M233" s="133">
        <v>1251</v>
      </c>
      <c r="N233" s="132">
        <v>359.7</v>
      </c>
      <c r="O233" s="132">
        <v>464.6</v>
      </c>
      <c r="P233" s="132">
        <v>17.899999999999999</v>
      </c>
      <c r="Q233" s="132">
        <v>405.8</v>
      </c>
      <c r="R233" s="132">
        <v>3</v>
      </c>
      <c r="S233" s="133">
        <v>1350</v>
      </c>
      <c r="T233" s="132">
        <v>332.2</v>
      </c>
      <c r="U233" s="132">
        <v>449.1</v>
      </c>
      <c r="V233" s="132">
        <v>17.899999999999999</v>
      </c>
      <c r="W233" s="132">
        <v>547.79999999999995</v>
      </c>
      <c r="X233" s="132">
        <v>3</v>
      </c>
      <c r="Y233" s="133">
        <v>2147</v>
      </c>
      <c r="Z233" s="132">
        <v>432.2</v>
      </c>
      <c r="AA233" s="132">
        <v>1046.0999999999999</v>
      </c>
      <c r="AB233" s="132">
        <v>17.899999999999999</v>
      </c>
      <c r="AC233" s="132">
        <v>647.79999999999995</v>
      </c>
      <c r="AD233" s="132">
        <v>3</v>
      </c>
      <c r="AE233" s="133">
        <v>2140</v>
      </c>
      <c r="AF233" s="132">
        <v>433.2</v>
      </c>
      <c r="AG233" s="132">
        <v>1041</v>
      </c>
      <c r="AH233" s="132">
        <v>17.899999999999999</v>
      </c>
      <c r="AI233" s="132">
        <v>645.9</v>
      </c>
      <c r="AJ233" s="132">
        <v>2</v>
      </c>
    </row>
    <row r="234" spans="1:36" ht="51">
      <c r="A234" s="19" t="s">
        <v>35</v>
      </c>
      <c r="B234" s="20">
        <v>508906</v>
      </c>
      <c r="C234" s="51">
        <v>890701</v>
      </c>
      <c r="D234" s="52" t="s">
        <v>345</v>
      </c>
      <c r="E234" s="51">
        <v>3</v>
      </c>
      <c r="F234" s="53" t="s">
        <v>261</v>
      </c>
      <c r="G234" s="131">
        <v>12079</v>
      </c>
      <c r="H234" s="132">
        <v>1450.3</v>
      </c>
      <c r="I234" s="132">
        <v>8467</v>
      </c>
      <c r="J234" s="132">
        <v>181.2</v>
      </c>
      <c r="K234" s="132">
        <v>1962.5</v>
      </c>
      <c r="L234" s="132">
        <v>18</v>
      </c>
      <c r="M234" s="133">
        <v>1967.9999999999998</v>
      </c>
      <c r="N234" s="132">
        <v>329.9</v>
      </c>
      <c r="O234" s="132">
        <v>1022.7</v>
      </c>
      <c r="P234" s="132">
        <v>44.6</v>
      </c>
      <c r="Q234" s="132">
        <v>565.79999999999995</v>
      </c>
      <c r="R234" s="132">
        <v>5</v>
      </c>
      <c r="S234" s="133">
        <v>1110</v>
      </c>
      <c r="T234" s="132">
        <v>108</v>
      </c>
      <c r="U234" s="132">
        <v>683.5</v>
      </c>
      <c r="V234" s="132">
        <v>46.5</v>
      </c>
      <c r="W234" s="132">
        <v>268</v>
      </c>
      <c r="X234" s="132">
        <v>4</v>
      </c>
      <c r="Y234" s="133">
        <v>4505</v>
      </c>
      <c r="Z234" s="132">
        <v>505.7</v>
      </c>
      <c r="AA234" s="132">
        <v>3383.9</v>
      </c>
      <c r="AB234" s="132">
        <v>44.6</v>
      </c>
      <c r="AC234" s="132">
        <v>565.79999999999995</v>
      </c>
      <c r="AD234" s="132">
        <v>5</v>
      </c>
      <c r="AE234" s="133">
        <v>4496</v>
      </c>
      <c r="AF234" s="132">
        <v>506.7</v>
      </c>
      <c r="AG234" s="132">
        <v>3376.9</v>
      </c>
      <c r="AH234" s="132">
        <v>45.5</v>
      </c>
      <c r="AI234" s="132">
        <v>562.9</v>
      </c>
      <c r="AJ234" s="132">
        <v>4</v>
      </c>
    </row>
    <row r="235" spans="1:36" ht="76.5">
      <c r="A235" s="19" t="s">
        <v>35</v>
      </c>
      <c r="B235" s="20">
        <v>508908</v>
      </c>
      <c r="C235" s="51">
        <v>890901</v>
      </c>
      <c r="D235" s="52" t="s">
        <v>346</v>
      </c>
      <c r="E235" s="51">
        <v>3</v>
      </c>
      <c r="F235" s="53" t="s">
        <v>261</v>
      </c>
      <c r="G235" s="131">
        <v>8632</v>
      </c>
      <c r="H235" s="132">
        <v>4575.7</v>
      </c>
      <c r="I235" s="132">
        <v>3102.9</v>
      </c>
      <c r="J235" s="132">
        <v>17</v>
      </c>
      <c r="K235" s="132">
        <v>927.4</v>
      </c>
      <c r="L235" s="132">
        <v>9</v>
      </c>
      <c r="M235" s="133">
        <v>1764.9999999999998</v>
      </c>
      <c r="N235" s="132">
        <v>1022.4</v>
      </c>
      <c r="O235" s="132">
        <v>614.79999999999995</v>
      </c>
      <c r="P235" s="132">
        <v>2</v>
      </c>
      <c r="Q235" s="132">
        <v>123.8</v>
      </c>
      <c r="R235" s="132">
        <v>2</v>
      </c>
      <c r="S235" s="133">
        <v>2094</v>
      </c>
      <c r="T235" s="132">
        <v>1183.0999999999999</v>
      </c>
      <c r="U235" s="132">
        <v>680</v>
      </c>
      <c r="V235" s="132">
        <v>5</v>
      </c>
      <c r="W235" s="132">
        <v>223.9</v>
      </c>
      <c r="X235" s="132">
        <v>2</v>
      </c>
      <c r="Y235" s="133">
        <v>2390</v>
      </c>
      <c r="Z235" s="132">
        <v>1186.0999999999999</v>
      </c>
      <c r="AA235" s="132">
        <v>902.2</v>
      </c>
      <c r="AB235" s="132">
        <v>5</v>
      </c>
      <c r="AC235" s="132">
        <v>294.7</v>
      </c>
      <c r="AD235" s="132">
        <v>2</v>
      </c>
      <c r="AE235" s="133">
        <v>2383</v>
      </c>
      <c r="AF235" s="132">
        <v>1184.0999999999999</v>
      </c>
      <c r="AG235" s="132">
        <v>905.9</v>
      </c>
      <c r="AH235" s="132">
        <v>5</v>
      </c>
      <c r="AI235" s="132">
        <v>285</v>
      </c>
      <c r="AJ235" s="132">
        <v>3</v>
      </c>
    </row>
    <row r="236" spans="1:36" ht="38.25">
      <c r="A236" s="19" t="s">
        <v>35</v>
      </c>
      <c r="B236" s="20">
        <v>508918</v>
      </c>
      <c r="C236" s="51">
        <v>892101</v>
      </c>
      <c r="D236" s="52" t="s">
        <v>347</v>
      </c>
      <c r="E236" s="51">
        <v>3</v>
      </c>
      <c r="F236" s="53" t="s">
        <v>261</v>
      </c>
      <c r="G236" s="131">
        <v>1289</v>
      </c>
      <c r="H236" s="132">
        <v>138.6</v>
      </c>
      <c r="I236" s="132">
        <v>777.3</v>
      </c>
      <c r="J236" s="132">
        <v>9</v>
      </c>
      <c r="K236" s="132">
        <v>364.1</v>
      </c>
      <c r="L236" s="132">
        <v>0</v>
      </c>
      <c r="M236" s="133">
        <v>191</v>
      </c>
      <c r="N236" s="132">
        <v>16</v>
      </c>
      <c r="O236" s="132">
        <v>125</v>
      </c>
      <c r="P236" s="132">
        <v>0</v>
      </c>
      <c r="Q236" s="132">
        <v>50</v>
      </c>
      <c r="R236" s="132">
        <v>0</v>
      </c>
      <c r="S236" s="133">
        <v>243</v>
      </c>
      <c r="T236" s="132">
        <v>21</v>
      </c>
      <c r="U236" s="132">
        <v>146.80000000000001</v>
      </c>
      <c r="V236" s="132">
        <v>3</v>
      </c>
      <c r="W236" s="132">
        <v>72.2</v>
      </c>
      <c r="X236" s="132">
        <v>0</v>
      </c>
      <c r="Y236" s="133">
        <v>430</v>
      </c>
      <c r="Z236" s="132">
        <v>50.8</v>
      </c>
      <c r="AA236" s="132">
        <v>253.8</v>
      </c>
      <c r="AB236" s="132">
        <v>3</v>
      </c>
      <c r="AC236" s="132">
        <v>122.4</v>
      </c>
      <c r="AD236" s="132">
        <v>0</v>
      </c>
      <c r="AE236" s="133">
        <v>425</v>
      </c>
      <c r="AF236" s="132">
        <v>50.8</v>
      </c>
      <c r="AG236" s="132">
        <v>251.7</v>
      </c>
      <c r="AH236" s="132">
        <v>3</v>
      </c>
      <c r="AI236" s="132">
        <v>119.5</v>
      </c>
      <c r="AJ236" s="132">
        <v>0</v>
      </c>
    </row>
    <row r="237" spans="1:36" ht="76.5">
      <c r="A237" s="19" t="s">
        <v>35</v>
      </c>
      <c r="B237" s="20">
        <v>508920</v>
      </c>
      <c r="C237" s="51">
        <v>892301</v>
      </c>
      <c r="D237" s="52" t="s">
        <v>348</v>
      </c>
      <c r="E237" s="51">
        <v>3</v>
      </c>
      <c r="F237" s="53" t="s">
        <v>261</v>
      </c>
      <c r="G237" s="131">
        <v>24874</v>
      </c>
      <c r="H237" s="132">
        <v>4415.8</v>
      </c>
      <c r="I237" s="132">
        <v>14755.499999999998</v>
      </c>
      <c r="J237" s="132">
        <v>200.60000000000002</v>
      </c>
      <c r="K237" s="132">
        <v>5344.1</v>
      </c>
      <c r="L237" s="132">
        <v>158</v>
      </c>
      <c r="M237" s="133">
        <v>2430.0000000000005</v>
      </c>
      <c r="N237" s="132">
        <v>742.80000000000041</v>
      </c>
      <c r="O237" s="132">
        <v>912.9</v>
      </c>
      <c r="P237" s="132">
        <v>22</v>
      </c>
      <c r="Q237" s="132">
        <v>737.7</v>
      </c>
      <c r="R237" s="132">
        <v>14.6</v>
      </c>
      <c r="S237" s="133">
        <v>3446</v>
      </c>
      <c r="T237" s="132">
        <v>558</v>
      </c>
      <c r="U237" s="132">
        <v>1938.8</v>
      </c>
      <c r="V237" s="132">
        <v>59.2</v>
      </c>
      <c r="W237" s="132">
        <v>869</v>
      </c>
      <c r="X237" s="132">
        <v>21</v>
      </c>
      <c r="Y237" s="133">
        <v>9500</v>
      </c>
      <c r="Z237" s="132">
        <v>1557.5</v>
      </c>
      <c r="AA237" s="132">
        <v>5952.9</v>
      </c>
      <c r="AB237" s="132">
        <v>59.2</v>
      </c>
      <c r="AC237" s="132">
        <v>1869.2</v>
      </c>
      <c r="AD237" s="132">
        <v>61.2</v>
      </c>
      <c r="AE237" s="133">
        <v>9498</v>
      </c>
      <c r="AF237" s="132">
        <v>1557.5</v>
      </c>
      <c r="AG237" s="132">
        <v>5950.9</v>
      </c>
      <c r="AH237" s="132">
        <v>60.2</v>
      </c>
      <c r="AI237" s="132">
        <v>1868.2</v>
      </c>
      <c r="AJ237" s="132">
        <v>61.2</v>
      </c>
    </row>
    <row r="238" spans="1:36" ht="51">
      <c r="A238" s="19" t="s">
        <v>35</v>
      </c>
      <c r="B238" s="20">
        <v>508921</v>
      </c>
      <c r="C238" s="51">
        <v>892401</v>
      </c>
      <c r="D238" s="52" t="s">
        <v>349</v>
      </c>
      <c r="E238" s="51">
        <v>3</v>
      </c>
      <c r="F238" s="53" t="s">
        <v>261</v>
      </c>
      <c r="G238" s="131">
        <v>11368</v>
      </c>
      <c r="H238" s="132">
        <v>865</v>
      </c>
      <c r="I238" s="132">
        <v>9596</v>
      </c>
      <c r="J238" s="132">
        <v>47</v>
      </c>
      <c r="K238" s="132">
        <v>845</v>
      </c>
      <c r="L238" s="132">
        <v>15</v>
      </c>
      <c r="M238" s="133">
        <v>1412</v>
      </c>
      <c r="N238" s="132">
        <v>370</v>
      </c>
      <c r="O238" s="132">
        <v>676</v>
      </c>
      <c r="P238" s="132">
        <v>20</v>
      </c>
      <c r="Q238" s="132">
        <v>341</v>
      </c>
      <c r="R238" s="132">
        <v>5</v>
      </c>
      <c r="S238" s="133">
        <v>316</v>
      </c>
      <c r="T238" s="132">
        <v>32</v>
      </c>
      <c r="U238" s="132">
        <v>136</v>
      </c>
      <c r="V238" s="132">
        <v>9</v>
      </c>
      <c r="W238" s="132">
        <v>136</v>
      </c>
      <c r="X238" s="132">
        <v>3</v>
      </c>
      <c r="Y238" s="133">
        <v>8777</v>
      </c>
      <c r="Z238" s="132">
        <v>232</v>
      </c>
      <c r="AA238" s="132">
        <v>8349</v>
      </c>
      <c r="AB238" s="132">
        <v>9</v>
      </c>
      <c r="AC238" s="132">
        <v>184</v>
      </c>
      <c r="AD238" s="132">
        <v>3</v>
      </c>
      <c r="AE238" s="133">
        <v>863</v>
      </c>
      <c r="AF238" s="132">
        <v>231</v>
      </c>
      <c r="AG238" s="132">
        <v>435</v>
      </c>
      <c r="AH238" s="132">
        <v>9</v>
      </c>
      <c r="AI238" s="132">
        <v>184</v>
      </c>
      <c r="AJ238" s="132">
        <v>4</v>
      </c>
    </row>
    <row r="239" spans="1:36" ht="38.25">
      <c r="A239" s="19" t="s">
        <v>35</v>
      </c>
      <c r="B239" s="20">
        <v>508936</v>
      </c>
      <c r="C239" s="51">
        <v>893801</v>
      </c>
      <c r="D239" s="52" t="s">
        <v>350</v>
      </c>
      <c r="E239" s="51">
        <v>3</v>
      </c>
      <c r="F239" s="53" t="s">
        <v>261</v>
      </c>
      <c r="G239" s="131">
        <v>900.99999999999989</v>
      </c>
      <c r="H239" s="132">
        <v>141.30000000000001</v>
      </c>
      <c r="I239" s="132">
        <v>467</v>
      </c>
      <c r="J239" s="132">
        <v>51.4</v>
      </c>
      <c r="K239" s="132">
        <v>152</v>
      </c>
      <c r="L239" s="132">
        <v>89.3</v>
      </c>
      <c r="M239" s="133">
        <v>97</v>
      </c>
      <c r="N239" s="132">
        <v>17</v>
      </c>
      <c r="O239" s="132">
        <v>46.9</v>
      </c>
      <c r="P239" s="132">
        <v>2</v>
      </c>
      <c r="Q239" s="132">
        <v>29.8</v>
      </c>
      <c r="R239" s="132">
        <v>1.3</v>
      </c>
      <c r="S239" s="133">
        <v>114</v>
      </c>
      <c r="T239" s="132">
        <v>17</v>
      </c>
      <c r="U239" s="132">
        <v>57.8</v>
      </c>
      <c r="V239" s="132">
        <v>3</v>
      </c>
      <c r="W239" s="132">
        <v>35.200000000000003</v>
      </c>
      <c r="X239" s="132">
        <v>1</v>
      </c>
      <c r="Y239" s="133">
        <v>348</v>
      </c>
      <c r="Z239" s="132">
        <v>55.1</v>
      </c>
      <c r="AA239" s="132">
        <v>182.7</v>
      </c>
      <c r="AB239" s="132">
        <v>23.2</v>
      </c>
      <c r="AC239" s="132">
        <v>43.5</v>
      </c>
      <c r="AD239" s="132">
        <v>43.5</v>
      </c>
      <c r="AE239" s="133">
        <v>342</v>
      </c>
      <c r="AF239" s="132">
        <v>52.2</v>
      </c>
      <c r="AG239" s="132">
        <v>179.6</v>
      </c>
      <c r="AH239" s="132">
        <v>23.2</v>
      </c>
      <c r="AI239" s="132">
        <v>43.5</v>
      </c>
      <c r="AJ239" s="132">
        <v>43.5</v>
      </c>
    </row>
    <row r="240" spans="1:36" ht="38.25">
      <c r="A240" s="19" t="s">
        <v>35</v>
      </c>
      <c r="B240" s="20">
        <v>508943</v>
      </c>
      <c r="C240" s="51">
        <v>894401</v>
      </c>
      <c r="D240" s="52" t="s">
        <v>351</v>
      </c>
      <c r="E240" s="51">
        <v>3</v>
      </c>
      <c r="F240" s="53" t="s">
        <v>261</v>
      </c>
      <c r="G240" s="131">
        <v>241</v>
      </c>
      <c r="H240" s="132">
        <v>41</v>
      </c>
      <c r="I240" s="132">
        <v>82</v>
      </c>
      <c r="J240" s="132">
        <v>37</v>
      </c>
      <c r="K240" s="132">
        <v>71</v>
      </c>
      <c r="L240" s="132">
        <v>10</v>
      </c>
      <c r="M240" s="133">
        <v>52</v>
      </c>
      <c r="N240" s="132">
        <v>10</v>
      </c>
      <c r="O240" s="132">
        <v>19</v>
      </c>
      <c r="P240" s="132">
        <v>7</v>
      </c>
      <c r="Q240" s="132">
        <v>16</v>
      </c>
      <c r="R240" s="132">
        <v>0</v>
      </c>
      <c r="S240" s="133">
        <v>59</v>
      </c>
      <c r="T240" s="132">
        <v>6</v>
      </c>
      <c r="U240" s="132">
        <v>30</v>
      </c>
      <c r="V240" s="132">
        <v>3</v>
      </c>
      <c r="W240" s="132">
        <v>20</v>
      </c>
      <c r="X240" s="132">
        <v>0</v>
      </c>
      <c r="Y240" s="133">
        <v>41</v>
      </c>
      <c r="Z240" s="132">
        <v>3</v>
      </c>
      <c r="AA240" s="132">
        <v>18.399999999999999</v>
      </c>
      <c r="AB240" s="132">
        <v>2</v>
      </c>
      <c r="AC240" s="132">
        <v>18</v>
      </c>
      <c r="AD240" s="132">
        <v>0</v>
      </c>
      <c r="AE240" s="133">
        <v>89</v>
      </c>
      <c r="AF240" s="132">
        <v>22</v>
      </c>
      <c r="AG240" s="132">
        <v>48.5</v>
      </c>
      <c r="AH240" s="132">
        <v>8</v>
      </c>
      <c r="AI240" s="132">
        <v>10</v>
      </c>
      <c r="AJ240" s="132">
        <v>0</v>
      </c>
    </row>
    <row r="241" spans="1:36" ht="63.75">
      <c r="A241" s="19" t="s">
        <v>35</v>
      </c>
      <c r="B241" s="20">
        <v>508944</v>
      </c>
      <c r="C241" s="51">
        <v>894501</v>
      </c>
      <c r="D241" s="52" t="s">
        <v>128</v>
      </c>
      <c r="E241" s="51">
        <v>3</v>
      </c>
      <c r="F241" s="53" t="s">
        <v>261</v>
      </c>
      <c r="G241" s="131">
        <v>23695</v>
      </c>
      <c r="H241" s="132">
        <v>4736.8</v>
      </c>
      <c r="I241" s="132">
        <v>4724.2000000000007</v>
      </c>
      <c r="J241" s="132">
        <v>4752.3999999999996</v>
      </c>
      <c r="K241" s="132">
        <v>4740.8</v>
      </c>
      <c r="L241" s="132">
        <v>4740.8</v>
      </c>
      <c r="M241" s="133">
        <v>5923</v>
      </c>
      <c r="N241" s="132">
        <v>1184.2</v>
      </c>
      <c r="O241" s="132">
        <v>1180.3</v>
      </c>
      <c r="P241" s="132">
        <v>1188.0999999999999</v>
      </c>
      <c r="Q241" s="132">
        <v>1185.2</v>
      </c>
      <c r="R241" s="132">
        <v>1185.2</v>
      </c>
      <c r="S241" s="133">
        <v>5923</v>
      </c>
      <c r="T241" s="132">
        <v>1184.2</v>
      </c>
      <c r="U241" s="132">
        <v>1183.2</v>
      </c>
      <c r="V241" s="132">
        <v>1185.2</v>
      </c>
      <c r="W241" s="132">
        <v>1185.2</v>
      </c>
      <c r="X241" s="132">
        <v>1185.2</v>
      </c>
      <c r="Y241" s="133">
        <v>5923</v>
      </c>
      <c r="Z241" s="132">
        <v>1184.2</v>
      </c>
      <c r="AA241" s="132">
        <v>1180.3</v>
      </c>
      <c r="AB241" s="132">
        <v>1188.0999999999999</v>
      </c>
      <c r="AC241" s="132">
        <v>1185.2</v>
      </c>
      <c r="AD241" s="132">
        <v>1185.2</v>
      </c>
      <c r="AE241" s="133">
        <v>5926</v>
      </c>
      <c r="AF241" s="132">
        <v>1184.2</v>
      </c>
      <c r="AG241" s="132">
        <v>1180.4000000000001</v>
      </c>
      <c r="AH241" s="132">
        <v>1191</v>
      </c>
      <c r="AI241" s="132">
        <v>1185.2</v>
      </c>
      <c r="AJ241" s="132">
        <v>1185.2</v>
      </c>
    </row>
    <row r="242" spans="1:36" ht="38.25">
      <c r="A242" s="19" t="s">
        <v>35</v>
      </c>
      <c r="B242" s="20">
        <v>509101</v>
      </c>
      <c r="C242" s="51">
        <v>910201</v>
      </c>
      <c r="D242" s="52" t="s">
        <v>129</v>
      </c>
      <c r="E242" s="51">
        <v>3</v>
      </c>
      <c r="F242" s="53" t="s">
        <v>261</v>
      </c>
      <c r="G242" s="131">
        <v>54770</v>
      </c>
      <c r="H242" s="132">
        <v>5100.0000000000018</v>
      </c>
      <c r="I242" s="132">
        <v>34418.199999999997</v>
      </c>
      <c r="J242" s="132">
        <v>9722</v>
      </c>
      <c r="K242" s="132">
        <v>5485.7999999999993</v>
      </c>
      <c r="L242" s="132">
        <v>44</v>
      </c>
      <c r="M242" s="133">
        <v>11097</v>
      </c>
      <c r="N242" s="132">
        <v>1274.9000000000001</v>
      </c>
      <c r="O242" s="132">
        <v>6009</v>
      </c>
      <c r="P242" s="132">
        <v>2430.5</v>
      </c>
      <c r="Q242" s="132">
        <v>1371.6</v>
      </c>
      <c r="R242" s="132">
        <v>11</v>
      </c>
      <c r="S242" s="133">
        <v>12376</v>
      </c>
      <c r="T242" s="132">
        <v>1274.9000000000001</v>
      </c>
      <c r="U242" s="132">
        <v>7288.2</v>
      </c>
      <c r="V242" s="132">
        <v>2430.5</v>
      </c>
      <c r="W242" s="132">
        <v>1371.4</v>
      </c>
      <c r="X242" s="132">
        <v>11</v>
      </c>
      <c r="Y242" s="133">
        <v>15652</v>
      </c>
      <c r="Z242" s="132">
        <v>1275.1000000000008</v>
      </c>
      <c r="AA242" s="132">
        <v>10564</v>
      </c>
      <c r="AB242" s="132">
        <v>2430.5</v>
      </c>
      <c r="AC242" s="132">
        <v>1371.4</v>
      </c>
      <c r="AD242" s="132">
        <v>11</v>
      </c>
      <c r="AE242" s="133">
        <v>15645</v>
      </c>
      <c r="AF242" s="132">
        <v>1275.1000000000008</v>
      </c>
      <c r="AG242" s="132">
        <v>10557</v>
      </c>
      <c r="AH242" s="132">
        <v>2430.5</v>
      </c>
      <c r="AI242" s="132">
        <v>1371.4</v>
      </c>
      <c r="AJ242" s="132">
        <v>11</v>
      </c>
    </row>
    <row r="243" spans="1:36" ht="38.25">
      <c r="A243" s="19" t="s">
        <v>35</v>
      </c>
      <c r="B243" s="20">
        <v>509103</v>
      </c>
      <c r="C243" s="51">
        <v>910801</v>
      </c>
      <c r="D243" s="52" t="s">
        <v>130</v>
      </c>
      <c r="E243" s="51">
        <v>3</v>
      </c>
      <c r="F243" s="53" t="s">
        <v>261</v>
      </c>
      <c r="G243" s="131">
        <v>2738</v>
      </c>
      <c r="H243" s="132">
        <v>335.5</v>
      </c>
      <c r="I243" s="132">
        <v>1013.5999999999999</v>
      </c>
      <c r="J243" s="132">
        <v>1</v>
      </c>
      <c r="K243" s="132">
        <v>1387.9</v>
      </c>
      <c r="L243" s="132">
        <v>0</v>
      </c>
      <c r="M243" s="133">
        <v>711</v>
      </c>
      <c r="N243" s="132">
        <v>228</v>
      </c>
      <c r="O243" s="132">
        <v>170</v>
      </c>
      <c r="P243" s="132">
        <v>1</v>
      </c>
      <c r="Q243" s="132">
        <v>312</v>
      </c>
      <c r="R243" s="132">
        <v>0</v>
      </c>
      <c r="S243" s="133">
        <v>518</v>
      </c>
      <c r="T243" s="132">
        <v>34.9</v>
      </c>
      <c r="U243" s="132">
        <v>125.1</v>
      </c>
      <c r="V243" s="132">
        <v>0</v>
      </c>
      <c r="W243" s="132">
        <v>358</v>
      </c>
      <c r="X243" s="132">
        <v>0</v>
      </c>
      <c r="Y243" s="133">
        <v>759</v>
      </c>
      <c r="Z243" s="132">
        <v>36.799999999999997</v>
      </c>
      <c r="AA243" s="132">
        <v>364.2</v>
      </c>
      <c r="AB243" s="132">
        <v>0</v>
      </c>
      <c r="AC243" s="132">
        <v>358</v>
      </c>
      <c r="AD243" s="132">
        <v>0</v>
      </c>
      <c r="AE243" s="133">
        <v>750</v>
      </c>
      <c r="AF243" s="132">
        <v>35.799999999999997</v>
      </c>
      <c r="AG243" s="132">
        <v>354.3</v>
      </c>
      <c r="AH243" s="132">
        <v>0</v>
      </c>
      <c r="AI243" s="132">
        <v>359.9</v>
      </c>
      <c r="AJ243" s="132">
        <v>0</v>
      </c>
    </row>
    <row r="244" spans="1:36" ht="38.25">
      <c r="A244" s="19" t="s">
        <v>35</v>
      </c>
      <c r="B244" s="20">
        <v>509110</v>
      </c>
      <c r="C244" s="51">
        <v>911001</v>
      </c>
      <c r="D244" s="84" t="s">
        <v>352</v>
      </c>
      <c r="E244" s="51">
        <v>3</v>
      </c>
      <c r="F244" s="53" t="s">
        <v>261</v>
      </c>
      <c r="G244" s="131">
        <v>10731.000000000002</v>
      </c>
      <c r="H244" s="132">
        <v>960.20000000000027</v>
      </c>
      <c r="I244" s="132">
        <v>8535.6</v>
      </c>
      <c r="J244" s="132">
        <v>52</v>
      </c>
      <c r="K244" s="132">
        <v>742.69999999999993</v>
      </c>
      <c r="L244" s="132">
        <v>440.5</v>
      </c>
      <c r="M244" s="133">
        <v>2496</v>
      </c>
      <c r="N244" s="132">
        <v>65.5</v>
      </c>
      <c r="O244" s="132">
        <v>2173</v>
      </c>
      <c r="P244" s="132">
        <v>13</v>
      </c>
      <c r="Q244" s="132">
        <v>129.30000000000001</v>
      </c>
      <c r="R244" s="132">
        <v>115.2</v>
      </c>
      <c r="S244" s="133">
        <v>1703.9999999999998</v>
      </c>
      <c r="T244" s="132">
        <v>78.099999999999994</v>
      </c>
      <c r="U244" s="132">
        <v>1302.8</v>
      </c>
      <c r="V244" s="132">
        <v>13</v>
      </c>
      <c r="W244" s="132">
        <v>203.6</v>
      </c>
      <c r="X244" s="132">
        <v>106.5</v>
      </c>
      <c r="Y244" s="133">
        <v>4019</v>
      </c>
      <c r="Z244" s="132">
        <v>78.500000000000085</v>
      </c>
      <c r="AA244" s="132">
        <v>3608</v>
      </c>
      <c r="AB244" s="132">
        <v>13</v>
      </c>
      <c r="AC244" s="132">
        <v>207.2</v>
      </c>
      <c r="AD244" s="132">
        <v>112.3</v>
      </c>
      <c r="AE244" s="133">
        <v>2512</v>
      </c>
      <c r="AF244" s="132">
        <v>738.10000000000025</v>
      </c>
      <c r="AG244" s="132">
        <v>1451.8</v>
      </c>
      <c r="AH244" s="132">
        <v>13</v>
      </c>
      <c r="AI244" s="132">
        <v>202.6</v>
      </c>
      <c r="AJ244" s="132">
        <v>106.5</v>
      </c>
    </row>
    <row r="245" spans="1:36" ht="51">
      <c r="A245" s="19" t="s">
        <v>35</v>
      </c>
      <c r="B245" s="20">
        <v>509201</v>
      </c>
      <c r="C245" s="51">
        <v>920101</v>
      </c>
      <c r="D245" s="52" t="s">
        <v>353</v>
      </c>
      <c r="E245" s="51">
        <v>3</v>
      </c>
      <c r="F245" s="53" t="s">
        <v>261</v>
      </c>
      <c r="G245" s="131">
        <v>1957</v>
      </c>
      <c r="H245" s="132">
        <v>353.4</v>
      </c>
      <c r="I245" s="132">
        <v>880.8</v>
      </c>
      <c r="J245" s="132">
        <v>193.39999999999998</v>
      </c>
      <c r="K245" s="132">
        <v>326.39999999999998</v>
      </c>
      <c r="L245" s="132">
        <v>203</v>
      </c>
      <c r="M245" s="133">
        <v>205</v>
      </c>
      <c r="N245" s="132">
        <v>70.099999999999994</v>
      </c>
      <c r="O245" s="132">
        <v>55.9</v>
      </c>
      <c r="P245" s="132">
        <v>4</v>
      </c>
      <c r="Q245" s="132">
        <v>75</v>
      </c>
      <c r="R245" s="132">
        <v>0</v>
      </c>
      <c r="S245" s="133">
        <v>153</v>
      </c>
      <c r="T245" s="132">
        <v>50</v>
      </c>
      <c r="U245" s="132">
        <v>26</v>
      </c>
      <c r="V245" s="132">
        <v>5</v>
      </c>
      <c r="W245" s="132">
        <v>67</v>
      </c>
      <c r="X245" s="132">
        <v>5</v>
      </c>
      <c r="Y245" s="133">
        <v>802</v>
      </c>
      <c r="Z245" s="132">
        <v>119.1</v>
      </c>
      <c r="AA245" s="132">
        <v>401</v>
      </c>
      <c r="AB245" s="132">
        <v>88.8</v>
      </c>
      <c r="AC245" s="132">
        <v>91.7</v>
      </c>
      <c r="AD245" s="132">
        <v>101.4</v>
      </c>
      <c r="AE245" s="133">
        <v>797.00000000000011</v>
      </c>
      <c r="AF245" s="132">
        <v>114.2</v>
      </c>
      <c r="AG245" s="132">
        <v>397.9</v>
      </c>
      <c r="AH245" s="132">
        <v>95.6</v>
      </c>
      <c r="AI245" s="132">
        <v>92.7</v>
      </c>
      <c r="AJ245" s="132">
        <v>96.6</v>
      </c>
    </row>
    <row r="246" spans="1:36" ht="38.25">
      <c r="A246" s="19" t="s">
        <v>27</v>
      </c>
      <c r="B246" s="20">
        <v>509402</v>
      </c>
      <c r="C246" s="51">
        <v>940201</v>
      </c>
      <c r="D246" s="52" t="s">
        <v>132</v>
      </c>
      <c r="E246" s="51">
        <v>3</v>
      </c>
      <c r="F246" s="53" t="s">
        <v>261</v>
      </c>
      <c r="G246" s="131">
        <v>2538</v>
      </c>
      <c r="H246" s="132">
        <v>506.8</v>
      </c>
      <c r="I246" s="132">
        <v>1613.8</v>
      </c>
      <c r="J246" s="132">
        <v>46.4</v>
      </c>
      <c r="K246" s="132">
        <v>301</v>
      </c>
      <c r="L246" s="132">
        <v>70</v>
      </c>
      <c r="M246" s="133">
        <v>552</v>
      </c>
      <c r="N246" s="132">
        <v>126.7</v>
      </c>
      <c r="O246" s="132">
        <v>373.7</v>
      </c>
      <c r="P246" s="132">
        <v>11.6</v>
      </c>
      <c r="Q246" s="132">
        <v>40</v>
      </c>
      <c r="R246" s="132">
        <v>0</v>
      </c>
      <c r="S246" s="133">
        <v>578</v>
      </c>
      <c r="T246" s="132">
        <v>126.7</v>
      </c>
      <c r="U246" s="132">
        <v>352.7</v>
      </c>
      <c r="V246" s="132">
        <v>11.6</v>
      </c>
      <c r="W246" s="132">
        <v>87</v>
      </c>
      <c r="X246" s="132">
        <v>0</v>
      </c>
      <c r="Y246" s="133">
        <v>705</v>
      </c>
      <c r="Z246" s="132">
        <v>126.7</v>
      </c>
      <c r="AA246" s="132">
        <v>444.7</v>
      </c>
      <c r="AB246" s="132">
        <v>11.6</v>
      </c>
      <c r="AC246" s="132">
        <v>87</v>
      </c>
      <c r="AD246" s="132">
        <v>35</v>
      </c>
      <c r="AE246" s="133">
        <v>703</v>
      </c>
      <c r="AF246" s="132">
        <v>126.7</v>
      </c>
      <c r="AG246" s="132">
        <v>442.7</v>
      </c>
      <c r="AH246" s="132">
        <v>11.6</v>
      </c>
      <c r="AI246" s="132">
        <v>87</v>
      </c>
      <c r="AJ246" s="132">
        <v>35</v>
      </c>
    </row>
    <row r="247" spans="1:36" ht="51">
      <c r="A247" s="19" t="s">
        <v>27</v>
      </c>
      <c r="B247" s="20">
        <v>509501</v>
      </c>
      <c r="C247" s="51">
        <v>950101</v>
      </c>
      <c r="D247" s="52" t="s">
        <v>135</v>
      </c>
      <c r="E247" s="51">
        <v>3</v>
      </c>
      <c r="F247" s="53" t="s">
        <v>261</v>
      </c>
      <c r="G247" s="131">
        <v>49</v>
      </c>
      <c r="H247" s="132">
        <v>7.9</v>
      </c>
      <c r="I247" s="132">
        <v>22</v>
      </c>
      <c r="J247" s="132">
        <v>0</v>
      </c>
      <c r="K247" s="132">
        <v>19.100000000000001</v>
      </c>
      <c r="L247" s="132">
        <v>0</v>
      </c>
      <c r="M247" s="133">
        <v>0</v>
      </c>
      <c r="N247" s="132">
        <v>0</v>
      </c>
      <c r="O247" s="132">
        <v>0</v>
      </c>
      <c r="P247" s="132">
        <v>0</v>
      </c>
      <c r="Q247" s="132">
        <v>0</v>
      </c>
      <c r="R247" s="132">
        <v>0</v>
      </c>
      <c r="S247" s="133">
        <v>0</v>
      </c>
      <c r="T247" s="132">
        <v>0</v>
      </c>
      <c r="U247" s="132">
        <v>0</v>
      </c>
      <c r="V247" s="132">
        <v>0</v>
      </c>
      <c r="W247" s="132">
        <v>0</v>
      </c>
      <c r="X247" s="132">
        <v>0</v>
      </c>
      <c r="Y247" s="133">
        <v>27</v>
      </c>
      <c r="Z247" s="132">
        <v>3.9</v>
      </c>
      <c r="AA247" s="132">
        <v>11</v>
      </c>
      <c r="AB247" s="132">
        <v>0</v>
      </c>
      <c r="AC247" s="132">
        <v>12.1</v>
      </c>
      <c r="AD247" s="132">
        <v>0</v>
      </c>
      <c r="AE247" s="133">
        <v>22</v>
      </c>
      <c r="AF247" s="132">
        <v>4</v>
      </c>
      <c r="AG247" s="132">
        <v>11</v>
      </c>
      <c r="AH247" s="132">
        <v>0</v>
      </c>
      <c r="AI247" s="132">
        <v>7</v>
      </c>
      <c r="AJ247" s="132">
        <v>0</v>
      </c>
    </row>
    <row r="248" spans="1:36" ht="51">
      <c r="A248" s="19" t="s">
        <v>35</v>
      </c>
      <c r="B248" s="20">
        <v>509510</v>
      </c>
      <c r="C248" s="51">
        <v>951001</v>
      </c>
      <c r="D248" s="52" t="s">
        <v>354</v>
      </c>
      <c r="E248" s="51">
        <v>3</v>
      </c>
      <c r="F248" s="53" t="s">
        <v>261</v>
      </c>
      <c r="G248" s="131">
        <v>168</v>
      </c>
      <c r="H248" s="132">
        <v>21</v>
      </c>
      <c r="I248" s="132">
        <v>104</v>
      </c>
      <c r="J248" s="132">
        <v>0</v>
      </c>
      <c r="K248" s="132">
        <v>43</v>
      </c>
      <c r="L248" s="132">
        <v>0</v>
      </c>
      <c r="M248" s="133">
        <v>34</v>
      </c>
      <c r="N248" s="132">
        <v>6</v>
      </c>
      <c r="O248" s="132">
        <v>16</v>
      </c>
      <c r="P248" s="132">
        <v>0</v>
      </c>
      <c r="Q248" s="132">
        <v>12</v>
      </c>
      <c r="R248" s="132">
        <v>0</v>
      </c>
      <c r="S248" s="133">
        <v>11</v>
      </c>
      <c r="T248" s="132">
        <v>1</v>
      </c>
      <c r="U248" s="132">
        <v>7</v>
      </c>
      <c r="V248" s="132">
        <v>0</v>
      </c>
      <c r="W248" s="132">
        <v>3</v>
      </c>
      <c r="X248" s="132">
        <v>0</v>
      </c>
      <c r="Y248" s="133">
        <v>62</v>
      </c>
      <c r="Z248" s="132">
        <v>7</v>
      </c>
      <c r="AA248" s="132">
        <v>41</v>
      </c>
      <c r="AB248" s="132">
        <v>0</v>
      </c>
      <c r="AC248" s="132">
        <v>14</v>
      </c>
      <c r="AD248" s="132">
        <v>0</v>
      </c>
      <c r="AE248" s="133">
        <v>61</v>
      </c>
      <c r="AF248" s="132">
        <v>7</v>
      </c>
      <c r="AG248" s="132">
        <v>40</v>
      </c>
      <c r="AH248" s="132">
        <v>0</v>
      </c>
      <c r="AI248" s="132">
        <v>14</v>
      </c>
      <c r="AJ248" s="132">
        <v>0</v>
      </c>
    </row>
    <row r="249" spans="1:36" ht="38.25">
      <c r="A249" s="19" t="s">
        <v>27</v>
      </c>
      <c r="B249" s="20">
        <v>509603</v>
      </c>
      <c r="C249" s="134">
        <v>960301</v>
      </c>
      <c r="D249" s="135" t="s">
        <v>252</v>
      </c>
      <c r="E249" s="51">
        <v>3</v>
      </c>
      <c r="F249" s="53" t="s">
        <v>261</v>
      </c>
      <c r="G249" s="131">
        <v>240</v>
      </c>
      <c r="H249" s="132">
        <v>149</v>
      </c>
      <c r="I249" s="132">
        <v>25</v>
      </c>
      <c r="J249" s="132">
        <v>0</v>
      </c>
      <c r="K249" s="132">
        <v>66</v>
      </c>
      <c r="L249" s="132">
        <v>0</v>
      </c>
      <c r="M249" s="133">
        <v>35</v>
      </c>
      <c r="N249" s="132">
        <v>0</v>
      </c>
      <c r="O249" s="132">
        <v>10</v>
      </c>
      <c r="P249" s="132">
        <v>0</v>
      </c>
      <c r="Q249" s="132">
        <v>25</v>
      </c>
      <c r="R249" s="132">
        <v>0</v>
      </c>
      <c r="S249" s="133">
        <v>7</v>
      </c>
      <c r="T249" s="132">
        <v>0</v>
      </c>
      <c r="U249" s="132">
        <v>3</v>
      </c>
      <c r="V249" s="132">
        <v>0</v>
      </c>
      <c r="W249" s="132">
        <v>4</v>
      </c>
      <c r="X249" s="132">
        <v>0</v>
      </c>
      <c r="Y249" s="133">
        <v>27</v>
      </c>
      <c r="Z249" s="132">
        <v>0</v>
      </c>
      <c r="AA249" s="132">
        <v>6</v>
      </c>
      <c r="AB249" s="132">
        <v>0</v>
      </c>
      <c r="AC249" s="132">
        <v>21</v>
      </c>
      <c r="AD249" s="132">
        <v>0</v>
      </c>
      <c r="AE249" s="133">
        <v>171</v>
      </c>
      <c r="AF249" s="132">
        <v>149</v>
      </c>
      <c r="AG249" s="132">
        <v>6</v>
      </c>
      <c r="AH249" s="132">
        <v>0</v>
      </c>
      <c r="AI249" s="132">
        <v>16</v>
      </c>
      <c r="AJ249" s="132">
        <v>0</v>
      </c>
    </row>
    <row r="250" spans="1:36" ht="38.25">
      <c r="A250" s="19" t="s">
        <v>27</v>
      </c>
      <c r="B250" s="20">
        <v>509606</v>
      </c>
      <c r="C250" s="51">
        <v>960601</v>
      </c>
      <c r="D250" s="52" t="s">
        <v>136</v>
      </c>
      <c r="E250" s="51">
        <v>3</v>
      </c>
      <c r="F250" s="53" t="s">
        <v>261</v>
      </c>
      <c r="G250" s="131">
        <v>8608</v>
      </c>
      <c r="H250" s="132">
        <v>2007</v>
      </c>
      <c r="I250" s="132">
        <v>4299</v>
      </c>
      <c r="J250" s="132">
        <v>429</v>
      </c>
      <c r="K250" s="132">
        <v>1451</v>
      </c>
      <c r="L250" s="132">
        <v>422</v>
      </c>
      <c r="M250" s="133">
        <v>1064</v>
      </c>
      <c r="N250" s="132">
        <v>99</v>
      </c>
      <c r="O250" s="132">
        <v>703</v>
      </c>
      <c r="P250" s="132">
        <v>9</v>
      </c>
      <c r="Q250" s="132">
        <v>251</v>
      </c>
      <c r="R250" s="132">
        <v>2</v>
      </c>
      <c r="S250" s="133">
        <v>2088</v>
      </c>
      <c r="T250" s="132">
        <v>100</v>
      </c>
      <c r="U250" s="132">
        <v>1548</v>
      </c>
      <c r="V250" s="132">
        <v>20</v>
      </c>
      <c r="W250" s="132">
        <v>400</v>
      </c>
      <c r="X250" s="132">
        <v>20</v>
      </c>
      <c r="Y250" s="133">
        <v>2424</v>
      </c>
      <c r="Z250" s="132">
        <v>600</v>
      </c>
      <c r="AA250" s="132">
        <v>1024</v>
      </c>
      <c r="AB250" s="132">
        <v>200</v>
      </c>
      <c r="AC250" s="132">
        <v>400</v>
      </c>
      <c r="AD250" s="132">
        <v>200</v>
      </c>
      <c r="AE250" s="133">
        <v>3032</v>
      </c>
      <c r="AF250" s="132">
        <v>1208</v>
      </c>
      <c r="AG250" s="132">
        <v>1024</v>
      </c>
      <c r="AH250" s="132">
        <v>200</v>
      </c>
      <c r="AI250" s="132">
        <v>400</v>
      </c>
      <c r="AJ250" s="132">
        <v>200</v>
      </c>
    </row>
    <row r="251" spans="1:36" ht="38.25">
      <c r="A251" s="19" t="s">
        <v>27</v>
      </c>
      <c r="B251" s="20">
        <v>509615</v>
      </c>
      <c r="C251" s="51">
        <v>961501</v>
      </c>
      <c r="D251" s="52" t="s">
        <v>216</v>
      </c>
      <c r="E251" s="51">
        <v>3</v>
      </c>
      <c r="F251" s="53" t="s">
        <v>261</v>
      </c>
      <c r="G251" s="131">
        <v>2521.9999999999995</v>
      </c>
      <c r="H251" s="132">
        <v>2155.6999999999998</v>
      </c>
      <c r="I251" s="132">
        <v>275.7</v>
      </c>
      <c r="J251" s="132">
        <v>0</v>
      </c>
      <c r="K251" s="132">
        <v>90.6</v>
      </c>
      <c r="L251" s="132">
        <v>0</v>
      </c>
      <c r="M251" s="133">
        <v>522</v>
      </c>
      <c r="N251" s="132">
        <v>516.5</v>
      </c>
      <c r="O251" s="132">
        <v>5.5</v>
      </c>
      <c r="P251" s="132">
        <v>0</v>
      </c>
      <c r="Q251" s="132">
        <v>0</v>
      </c>
      <c r="R251" s="132">
        <v>0</v>
      </c>
      <c r="S251" s="133">
        <v>584.00000000000011</v>
      </c>
      <c r="T251" s="132">
        <v>545.1</v>
      </c>
      <c r="U251" s="132">
        <v>8.6999999999999993</v>
      </c>
      <c r="V251" s="132">
        <v>0</v>
      </c>
      <c r="W251" s="132">
        <v>30.2</v>
      </c>
      <c r="X251" s="132">
        <v>0</v>
      </c>
      <c r="Y251" s="133">
        <v>707</v>
      </c>
      <c r="Z251" s="132">
        <v>545.1</v>
      </c>
      <c r="AA251" s="132">
        <v>131.69999999999999</v>
      </c>
      <c r="AB251" s="132">
        <v>0</v>
      </c>
      <c r="AC251" s="132">
        <v>30.2</v>
      </c>
      <c r="AD251" s="132">
        <v>0</v>
      </c>
      <c r="AE251" s="133">
        <v>709</v>
      </c>
      <c r="AF251" s="132">
        <v>549</v>
      </c>
      <c r="AG251" s="132">
        <v>129.80000000000001</v>
      </c>
      <c r="AH251" s="132">
        <v>0</v>
      </c>
      <c r="AI251" s="132">
        <v>30.2</v>
      </c>
      <c r="AJ251" s="132">
        <v>0</v>
      </c>
    </row>
    <row r="252" spans="1:36" ht="38.25">
      <c r="A252" s="19" t="s">
        <v>27</v>
      </c>
      <c r="B252" s="20">
        <v>509618</v>
      </c>
      <c r="C252" s="51">
        <v>961801</v>
      </c>
      <c r="D252" s="52" t="s">
        <v>254</v>
      </c>
      <c r="E252" s="51">
        <v>3</v>
      </c>
      <c r="F252" s="53" t="s">
        <v>261</v>
      </c>
      <c r="G252" s="131">
        <v>1021</v>
      </c>
      <c r="H252" s="132">
        <v>420</v>
      </c>
      <c r="I252" s="132">
        <v>501</v>
      </c>
      <c r="J252" s="132">
        <v>4</v>
      </c>
      <c r="K252" s="132">
        <v>92</v>
      </c>
      <c r="L252" s="132">
        <v>4</v>
      </c>
      <c r="M252" s="133">
        <v>193</v>
      </c>
      <c r="N252" s="132">
        <v>99</v>
      </c>
      <c r="O252" s="132">
        <v>69</v>
      </c>
      <c r="P252" s="132">
        <v>1</v>
      </c>
      <c r="Q252" s="132">
        <v>23</v>
      </c>
      <c r="R252" s="132">
        <v>1</v>
      </c>
      <c r="S252" s="133">
        <v>244</v>
      </c>
      <c r="T252" s="132">
        <v>100</v>
      </c>
      <c r="U252" s="132">
        <v>119</v>
      </c>
      <c r="V252" s="132">
        <v>1</v>
      </c>
      <c r="W252" s="132">
        <v>23</v>
      </c>
      <c r="X252" s="132">
        <v>1</v>
      </c>
      <c r="Y252" s="133">
        <v>282</v>
      </c>
      <c r="Z252" s="132">
        <v>100</v>
      </c>
      <c r="AA252" s="132">
        <v>157</v>
      </c>
      <c r="AB252" s="132">
        <v>1</v>
      </c>
      <c r="AC252" s="132">
        <v>23</v>
      </c>
      <c r="AD252" s="132">
        <v>1</v>
      </c>
      <c r="AE252" s="133">
        <v>302</v>
      </c>
      <c r="AF252" s="132">
        <v>121</v>
      </c>
      <c r="AG252" s="132">
        <v>156</v>
      </c>
      <c r="AH252" s="132">
        <v>1</v>
      </c>
      <c r="AI252" s="132">
        <v>23</v>
      </c>
      <c r="AJ252" s="132">
        <v>1</v>
      </c>
    </row>
    <row r="253" spans="1:36" ht="38.25">
      <c r="A253" s="19" t="s">
        <v>27</v>
      </c>
      <c r="B253" s="20">
        <v>509621</v>
      </c>
      <c r="C253" s="51">
        <v>962101</v>
      </c>
      <c r="D253" s="52" t="s">
        <v>217</v>
      </c>
      <c r="E253" s="51">
        <v>3</v>
      </c>
      <c r="F253" s="53" t="s">
        <v>261</v>
      </c>
      <c r="G253" s="131">
        <v>25203</v>
      </c>
      <c r="H253" s="132">
        <v>11424.4</v>
      </c>
      <c r="I253" s="132">
        <v>928.5</v>
      </c>
      <c r="J253" s="132">
        <v>652.6</v>
      </c>
      <c r="K253" s="132">
        <v>12183.7</v>
      </c>
      <c r="L253" s="132">
        <v>13.8</v>
      </c>
      <c r="M253" s="133">
        <v>6301.9999999999991</v>
      </c>
      <c r="N253" s="132">
        <v>3014.8999999999992</v>
      </c>
      <c r="O253" s="132">
        <v>253.4</v>
      </c>
      <c r="P253" s="132">
        <v>196.9</v>
      </c>
      <c r="Q253" s="132">
        <v>2828</v>
      </c>
      <c r="R253" s="132">
        <v>8.8000000000000007</v>
      </c>
      <c r="S253" s="133">
        <v>6302</v>
      </c>
      <c r="T253" s="132">
        <v>2803.8</v>
      </c>
      <c r="U253" s="132">
        <v>226.4</v>
      </c>
      <c r="V253" s="132">
        <v>150.6</v>
      </c>
      <c r="W253" s="132">
        <v>3119.2</v>
      </c>
      <c r="X253" s="132">
        <v>2</v>
      </c>
      <c r="Y253" s="133">
        <v>6303</v>
      </c>
      <c r="Z253" s="132">
        <v>2803.8</v>
      </c>
      <c r="AA253" s="132">
        <v>227.4</v>
      </c>
      <c r="AB253" s="132">
        <v>150.6</v>
      </c>
      <c r="AC253" s="132">
        <v>3119.2</v>
      </c>
      <c r="AD253" s="132">
        <v>2</v>
      </c>
      <c r="AE253" s="133">
        <v>6296</v>
      </c>
      <c r="AF253" s="132">
        <v>2801.9</v>
      </c>
      <c r="AG253" s="132">
        <v>221.3</v>
      </c>
      <c r="AH253" s="132">
        <v>154.5</v>
      </c>
      <c r="AI253" s="132">
        <v>3117.3</v>
      </c>
      <c r="AJ253" s="132">
        <v>1</v>
      </c>
    </row>
    <row r="254" spans="1:36" ht="38.25">
      <c r="A254" s="19" t="s">
        <v>27</v>
      </c>
      <c r="B254" s="20">
        <v>509633</v>
      </c>
      <c r="C254" s="51">
        <v>963301</v>
      </c>
      <c r="D254" s="52" t="s">
        <v>138</v>
      </c>
      <c r="E254" s="51">
        <v>3</v>
      </c>
      <c r="F254" s="53" t="s">
        <v>261</v>
      </c>
      <c r="G254" s="131">
        <v>11700</v>
      </c>
      <c r="H254" s="132">
        <v>1181.2</v>
      </c>
      <c r="I254" s="132">
        <v>6799.4</v>
      </c>
      <c r="J254" s="132">
        <v>1154.8999999999999</v>
      </c>
      <c r="K254" s="132">
        <v>1487.8999999999999</v>
      </c>
      <c r="L254" s="132">
        <v>1076.5999999999999</v>
      </c>
      <c r="M254" s="133">
        <v>255</v>
      </c>
      <c r="N254" s="132">
        <v>56</v>
      </c>
      <c r="O254" s="132">
        <v>98.4</v>
      </c>
      <c r="P254" s="132">
        <v>33.700000000000003</v>
      </c>
      <c r="Q254" s="132">
        <v>66.7</v>
      </c>
      <c r="R254" s="132">
        <v>0.2</v>
      </c>
      <c r="S254" s="133">
        <v>1220</v>
      </c>
      <c r="T254" s="132">
        <v>119</v>
      </c>
      <c r="U254" s="132">
        <v>415</v>
      </c>
      <c r="V254" s="132">
        <v>115</v>
      </c>
      <c r="W254" s="132">
        <v>415</v>
      </c>
      <c r="X254" s="132">
        <v>156</v>
      </c>
      <c r="Y254" s="133">
        <v>5114</v>
      </c>
      <c r="Z254" s="132">
        <v>487.5</v>
      </c>
      <c r="AA254" s="132">
        <v>3179.6</v>
      </c>
      <c r="AB254" s="132">
        <v>491.4</v>
      </c>
      <c r="AC254" s="132">
        <v>491.4</v>
      </c>
      <c r="AD254" s="132">
        <v>464.1</v>
      </c>
      <c r="AE254" s="133">
        <v>5111.0000000000009</v>
      </c>
      <c r="AF254" s="132">
        <v>518.70000000000005</v>
      </c>
      <c r="AG254" s="132">
        <v>3106.4</v>
      </c>
      <c r="AH254" s="132">
        <v>514.79999999999995</v>
      </c>
      <c r="AI254" s="132">
        <v>514.79999999999995</v>
      </c>
      <c r="AJ254" s="132">
        <v>456.3</v>
      </c>
    </row>
    <row r="255" spans="1:36" ht="38.25">
      <c r="A255" s="19" t="s">
        <v>27</v>
      </c>
      <c r="B255" s="20">
        <v>509678</v>
      </c>
      <c r="C255" s="80">
        <v>967901</v>
      </c>
      <c r="D255" s="75" t="s">
        <v>355</v>
      </c>
      <c r="E255" s="51">
        <v>3</v>
      </c>
      <c r="F255" s="53" t="s">
        <v>261</v>
      </c>
      <c r="G255" s="131">
        <v>603</v>
      </c>
      <c r="H255" s="132">
        <v>14.29999999999999</v>
      </c>
      <c r="I255" s="132">
        <v>401.1</v>
      </c>
      <c r="J255" s="132">
        <v>0</v>
      </c>
      <c r="K255" s="132">
        <v>187.6</v>
      </c>
      <c r="L255" s="132">
        <v>0</v>
      </c>
      <c r="M255" s="133">
        <v>137</v>
      </c>
      <c r="N255" s="132">
        <v>2.9</v>
      </c>
      <c r="O255" s="132">
        <v>87.7</v>
      </c>
      <c r="P255" s="132">
        <v>0</v>
      </c>
      <c r="Q255" s="132">
        <v>46.4</v>
      </c>
      <c r="R255" s="132">
        <v>0</v>
      </c>
      <c r="S255" s="133">
        <v>138</v>
      </c>
      <c r="T255" s="132">
        <v>1</v>
      </c>
      <c r="U255" s="132">
        <v>90.6</v>
      </c>
      <c r="V255" s="132">
        <v>0</v>
      </c>
      <c r="W255" s="132">
        <v>46.4</v>
      </c>
      <c r="X255" s="132">
        <v>0</v>
      </c>
      <c r="Y255" s="133">
        <v>187</v>
      </c>
      <c r="Z255" s="132">
        <v>4.599999999999989</v>
      </c>
      <c r="AA255" s="132">
        <v>136</v>
      </c>
      <c r="AB255" s="132">
        <v>0</v>
      </c>
      <c r="AC255" s="132">
        <v>46.4</v>
      </c>
      <c r="AD255" s="132">
        <v>0</v>
      </c>
      <c r="AE255" s="133">
        <v>141</v>
      </c>
      <c r="AF255" s="132">
        <v>5.8</v>
      </c>
      <c r="AG255" s="132">
        <v>86.8</v>
      </c>
      <c r="AH255" s="132">
        <v>0</v>
      </c>
      <c r="AI255" s="132">
        <v>48.4</v>
      </c>
      <c r="AJ255" s="132">
        <v>0</v>
      </c>
    </row>
    <row r="256" spans="1:36" ht="38.25">
      <c r="A256" s="19" t="s">
        <v>27</v>
      </c>
      <c r="B256" s="20">
        <v>509679</v>
      </c>
      <c r="C256" s="51">
        <v>968001</v>
      </c>
      <c r="D256" s="52" t="s">
        <v>356</v>
      </c>
      <c r="E256" s="51">
        <v>3</v>
      </c>
      <c r="F256" s="53" t="s">
        <v>261</v>
      </c>
      <c r="G256" s="131">
        <v>250</v>
      </c>
      <c r="H256" s="132">
        <v>9.2000000000000028</v>
      </c>
      <c r="I256" s="132">
        <v>165.5</v>
      </c>
      <c r="J256" s="132">
        <v>0</v>
      </c>
      <c r="K256" s="132">
        <v>75.3</v>
      </c>
      <c r="L256" s="132">
        <v>0</v>
      </c>
      <c r="M256" s="133">
        <v>62</v>
      </c>
      <c r="N256" s="132">
        <v>0</v>
      </c>
      <c r="O256" s="132">
        <v>56</v>
      </c>
      <c r="P256" s="132">
        <v>0</v>
      </c>
      <c r="Q256" s="132">
        <v>6</v>
      </c>
      <c r="R256" s="132">
        <v>0</v>
      </c>
      <c r="S256" s="133">
        <v>48</v>
      </c>
      <c r="T256" s="132">
        <v>0</v>
      </c>
      <c r="U256" s="132">
        <v>26.2</v>
      </c>
      <c r="V256" s="132">
        <v>0</v>
      </c>
      <c r="W256" s="132">
        <v>21.8</v>
      </c>
      <c r="X256" s="132">
        <v>0</v>
      </c>
      <c r="Y256" s="133">
        <v>72</v>
      </c>
      <c r="Z256" s="132">
        <v>0.20000000000000284</v>
      </c>
      <c r="AA256" s="132">
        <v>50</v>
      </c>
      <c r="AB256" s="132">
        <v>0</v>
      </c>
      <c r="AC256" s="132">
        <v>21.8</v>
      </c>
      <c r="AD256" s="132">
        <v>0</v>
      </c>
      <c r="AE256" s="133">
        <v>68</v>
      </c>
      <c r="AF256" s="132">
        <v>9</v>
      </c>
      <c r="AG256" s="132">
        <v>33.299999999999997</v>
      </c>
      <c r="AH256" s="132">
        <v>0</v>
      </c>
      <c r="AI256" s="132">
        <v>25.7</v>
      </c>
      <c r="AJ256" s="132">
        <v>0</v>
      </c>
    </row>
    <row r="257" spans="1:36" ht="38.25">
      <c r="A257" s="19" t="s">
        <v>27</v>
      </c>
      <c r="B257" s="20">
        <v>509708</v>
      </c>
      <c r="C257" s="51">
        <v>970801</v>
      </c>
      <c r="D257" s="52" t="s">
        <v>357</v>
      </c>
      <c r="E257" s="51">
        <v>3</v>
      </c>
      <c r="F257" s="53" t="s">
        <v>261</v>
      </c>
      <c r="G257" s="131">
        <v>195</v>
      </c>
      <c r="H257" s="132">
        <v>20.299999999999997</v>
      </c>
      <c r="I257" s="132">
        <v>139.9</v>
      </c>
      <c r="J257" s="132">
        <v>0</v>
      </c>
      <c r="K257" s="132">
        <v>34.799999999999997</v>
      </c>
      <c r="L257" s="132">
        <v>0</v>
      </c>
      <c r="M257" s="133">
        <v>0</v>
      </c>
      <c r="N257" s="132">
        <v>0</v>
      </c>
      <c r="O257" s="132">
        <v>0</v>
      </c>
      <c r="P257" s="132">
        <v>0</v>
      </c>
      <c r="Q257" s="132">
        <v>0</v>
      </c>
      <c r="R257" s="132">
        <v>0</v>
      </c>
      <c r="S257" s="133">
        <v>0</v>
      </c>
      <c r="T257" s="132">
        <v>0</v>
      </c>
      <c r="U257" s="132">
        <v>0</v>
      </c>
      <c r="V257" s="132">
        <v>0</v>
      </c>
      <c r="W257" s="132">
        <v>0</v>
      </c>
      <c r="X257" s="132">
        <v>0</v>
      </c>
      <c r="Y257" s="133">
        <v>99</v>
      </c>
      <c r="Z257" s="132">
        <v>11.6</v>
      </c>
      <c r="AA257" s="132">
        <v>70</v>
      </c>
      <c r="AB257" s="132">
        <v>0</v>
      </c>
      <c r="AC257" s="132">
        <v>17.399999999999999</v>
      </c>
      <c r="AD257" s="132">
        <v>0</v>
      </c>
      <c r="AE257" s="133">
        <v>96</v>
      </c>
      <c r="AF257" s="132">
        <v>8.6999999999999993</v>
      </c>
      <c r="AG257" s="132">
        <v>69.900000000000006</v>
      </c>
      <c r="AH257" s="132">
        <v>0</v>
      </c>
      <c r="AI257" s="132">
        <v>17.399999999999999</v>
      </c>
      <c r="AJ257" s="132">
        <v>0</v>
      </c>
    </row>
    <row r="258" spans="1:36" ht="38.25">
      <c r="A258" s="19" t="s">
        <v>27</v>
      </c>
      <c r="B258" s="20">
        <v>509715</v>
      </c>
      <c r="C258" s="51">
        <v>971501</v>
      </c>
      <c r="D258" s="52" t="s">
        <v>358</v>
      </c>
      <c r="E258" s="51">
        <v>3</v>
      </c>
      <c r="F258" s="53" t="s">
        <v>261</v>
      </c>
      <c r="G258" s="131">
        <v>608</v>
      </c>
      <c r="H258" s="132">
        <v>52.2</v>
      </c>
      <c r="I258" s="132">
        <v>407.9</v>
      </c>
      <c r="J258" s="132">
        <v>49.3</v>
      </c>
      <c r="K258" s="132">
        <v>52.2</v>
      </c>
      <c r="L258" s="132">
        <v>46.4</v>
      </c>
      <c r="M258" s="133">
        <v>0</v>
      </c>
      <c r="N258" s="132">
        <v>0</v>
      </c>
      <c r="O258" s="132">
        <v>0</v>
      </c>
      <c r="P258" s="132">
        <v>0</v>
      </c>
      <c r="Q258" s="132">
        <v>0</v>
      </c>
      <c r="R258" s="132">
        <v>0</v>
      </c>
      <c r="S258" s="133">
        <v>0</v>
      </c>
      <c r="T258" s="132">
        <v>0</v>
      </c>
      <c r="U258" s="132">
        <v>0</v>
      </c>
      <c r="V258" s="132">
        <v>0</v>
      </c>
      <c r="W258" s="132">
        <v>0</v>
      </c>
      <c r="X258" s="132">
        <v>0</v>
      </c>
      <c r="Y258" s="133">
        <v>306</v>
      </c>
      <c r="Z258" s="132">
        <v>26.1</v>
      </c>
      <c r="AA258" s="132">
        <v>204.5</v>
      </c>
      <c r="AB258" s="132">
        <v>26.1</v>
      </c>
      <c r="AC258" s="132">
        <v>26.1</v>
      </c>
      <c r="AD258" s="132">
        <v>23.2</v>
      </c>
      <c r="AE258" s="133">
        <v>302</v>
      </c>
      <c r="AF258" s="132">
        <v>26.1</v>
      </c>
      <c r="AG258" s="132">
        <v>203.4</v>
      </c>
      <c r="AH258" s="132">
        <v>23.2</v>
      </c>
      <c r="AI258" s="132">
        <v>26.1</v>
      </c>
      <c r="AJ258" s="132">
        <v>23.2</v>
      </c>
    </row>
    <row r="259" spans="1:36" ht="38.25">
      <c r="A259" s="19" t="s">
        <v>27</v>
      </c>
      <c r="B259" s="20">
        <v>509727</v>
      </c>
      <c r="C259" s="51">
        <v>972701</v>
      </c>
      <c r="D259" s="52" t="s">
        <v>142</v>
      </c>
      <c r="E259" s="51">
        <v>3</v>
      </c>
      <c r="F259" s="53" t="s">
        <v>261</v>
      </c>
      <c r="G259" s="131">
        <v>5000</v>
      </c>
      <c r="H259" s="132">
        <v>712</v>
      </c>
      <c r="I259" s="132">
        <v>2600</v>
      </c>
      <c r="J259" s="132">
        <v>77</v>
      </c>
      <c r="K259" s="132">
        <v>1536</v>
      </c>
      <c r="L259" s="132">
        <v>75</v>
      </c>
      <c r="M259" s="133">
        <v>301</v>
      </c>
      <c r="N259" s="132">
        <v>140</v>
      </c>
      <c r="O259" s="132">
        <v>33</v>
      </c>
      <c r="P259" s="132">
        <v>2</v>
      </c>
      <c r="Q259" s="132">
        <v>126</v>
      </c>
      <c r="R259" s="132">
        <v>0</v>
      </c>
      <c r="S259" s="133">
        <v>992</v>
      </c>
      <c r="T259" s="132">
        <v>124</v>
      </c>
      <c r="U259" s="132">
        <v>410</v>
      </c>
      <c r="V259" s="132">
        <v>25</v>
      </c>
      <c r="W259" s="132">
        <v>408</v>
      </c>
      <c r="X259" s="132">
        <v>25</v>
      </c>
      <c r="Y259" s="133">
        <v>1854</v>
      </c>
      <c r="Z259" s="132">
        <v>224</v>
      </c>
      <c r="AA259" s="132">
        <v>1079</v>
      </c>
      <c r="AB259" s="132">
        <v>25</v>
      </c>
      <c r="AC259" s="132">
        <v>501</v>
      </c>
      <c r="AD259" s="132">
        <v>25</v>
      </c>
      <c r="AE259" s="133">
        <v>1853</v>
      </c>
      <c r="AF259" s="132">
        <v>224</v>
      </c>
      <c r="AG259" s="132">
        <v>1078</v>
      </c>
      <c r="AH259" s="132">
        <v>25</v>
      </c>
      <c r="AI259" s="132">
        <v>501</v>
      </c>
      <c r="AJ259" s="132">
        <v>25</v>
      </c>
    </row>
    <row r="260" spans="1:36" ht="38.25">
      <c r="A260" s="19" t="s">
        <v>27</v>
      </c>
      <c r="B260" s="20">
        <v>509738</v>
      </c>
      <c r="C260" s="51">
        <v>973801</v>
      </c>
      <c r="D260" s="52" t="s">
        <v>219</v>
      </c>
      <c r="E260" s="51">
        <v>3</v>
      </c>
      <c r="F260" s="53" t="s">
        <v>261</v>
      </c>
      <c r="G260" s="131">
        <v>195</v>
      </c>
      <c r="H260" s="132">
        <v>28.5</v>
      </c>
      <c r="I260" s="132">
        <v>110.7</v>
      </c>
      <c r="J260" s="132">
        <v>24.4</v>
      </c>
      <c r="K260" s="132">
        <v>19.700000000000003</v>
      </c>
      <c r="L260" s="132">
        <v>11.7</v>
      </c>
      <c r="M260" s="133">
        <v>20</v>
      </c>
      <c r="N260" s="132">
        <v>6</v>
      </c>
      <c r="O260" s="132">
        <v>11</v>
      </c>
      <c r="P260" s="132">
        <v>0</v>
      </c>
      <c r="Q260" s="132">
        <v>3</v>
      </c>
      <c r="R260" s="132">
        <v>0</v>
      </c>
      <c r="S260" s="133">
        <v>15</v>
      </c>
      <c r="T260" s="132">
        <v>6</v>
      </c>
      <c r="U260" s="132">
        <v>6</v>
      </c>
      <c r="V260" s="132">
        <v>0</v>
      </c>
      <c r="W260" s="132">
        <v>3</v>
      </c>
      <c r="X260" s="132">
        <v>0</v>
      </c>
      <c r="Y260" s="133">
        <v>83</v>
      </c>
      <c r="Z260" s="132">
        <v>10.7</v>
      </c>
      <c r="AA260" s="132">
        <v>47.9</v>
      </c>
      <c r="AB260" s="132">
        <v>11.7</v>
      </c>
      <c r="AC260" s="132">
        <v>4.9000000000000004</v>
      </c>
      <c r="AD260" s="132">
        <v>7.8</v>
      </c>
      <c r="AE260" s="133">
        <v>77</v>
      </c>
      <c r="AF260" s="132">
        <v>5.8</v>
      </c>
      <c r="AG260" s="132">
        <v>45.8</v>
      </c>
      <c r="AH260" s="132">
        <v>12.7</v>
      </c>
      <c r="AI260" s="132">
        <v>8.8000000000000007</v>
      </c>
      <c r="AJ260" s="132">
        <v>3.9</v>
      </c>
    </row>
    <row r="261" spans="1:36" ht="38.25">
      <c r="A261" s="19" t="s">
        <v>27</v>
      </c>
      <c r="B261" s="20">
        <v>509740</v>
      </c>
      <c r="C261" s="51">
        <v>974001</v>
      </c>
      <c r="D261" s="52" t="s">
        <v>359</v>
      </c>
      <c r="E261" s="51">
        <v>3</v>
      </c>
      <c r="F261" s="53" t="s">
        <v>261</v>
      </c>
      <c r="G261" s="131">
        <v>195</v>
      </c>
      <c r="H261" s="132">
        <v>19.399999999999999</v>
      </c>
      <c r="I261" s="132">
        <v>118.8</v>
      </c>
      <c r="J261" s="132">
        <v>7.8</v>
      </c>
      <c r="K261" s="132">
        <v>5.8</v>
      </c>
      <c r="L261" s="132">
        <v>43.2</v>
      </c>
      <c r="M261" s="133">
        <v>0</v>
      </c>
      <c r="N261" s="132">
        <v>0</v>
      </c>
      <c r="O261" s="132">
        <v>0</v>
      </c>
      <c r="P261" s="132">
        <v>0</v>
      </c>
      <c r="Q261" s="132">
        <v>0</v>
      </c>
      <c r="R261" s="132">
        <v>0</v>
      </c>
      <c r="S261" s="133">
        <v>0</v>
      </c>
      <c r="T261" s="132">
        <v>0</v>
      </c>
      <c r="U261" s="132">
        <v>0</v>
      </c>
      <c r="V261" s="132">
        <v>0</v>
      </c>
      <c r="W261" s="132">
        <v>0</v>
      </c>
      <c r="X261" s="132">
        <v>0</v>
      </c>
      <c r="Y261" s="133">
        <v>101</v>
      </c>
      <c r="Z261" s="132">
        <v>6.8</v>
      </c>
      <c r="AA261" s="132">
        <v>61.9</v>
      </c>
      <c r="AB261" s="132">
        <v>1</v>
      </c>
      <c r="AC261" s="132">
        <v>5.8</v>
      </c>
      <c r="AD261" s="132">
        <v>25.5</v>
      </c>
      <c r="AE261" s="133">
        <v>94</v>
      </c>
      <c r="AF261" s="132">
        <v>12.6</v>
      </c>
      <c r="AG261" s="132">
        <v>56.9</v>
      </c>
      <c r="AH261" s="132">
        <v>6.8</v>
      </c>
      <c r="AI261" s="132">
        <v>0</v>
      </c>
      <c r="AJ261" s="132">
        <v>17.7</v>
      </c>
    </row>
    <row r="262" spans="1:36" ht="38.25">
      <c r="A262" s="19" t="s">
        <v>27</v>
      </c>
      <c r="B262" s="20">
        <v>509741</v>
      </c>
      <c r="C262" s="51">
        <v>974101</v>
      </c>
      <c r="D262" s="52" t="s">
        <v>220</v>
      </c>
      <c r="E262" s="51">
        <v>3</v>
      </c>
      <c r="F262" s="53" t="s">
        <v>261</v>
      </c>
      <c r="G262" s="131">
        <v>195.00000000000003</v>
      </c>
      <c r="H262" s="132">
        <v>37.1</v>
      </c>
      <c r="I262" s="132">
        <v>127.4</v>
      </c>
      <c r="J262" s="132">
        <v>4.9000000000000004</v>
      </c>
      <c r="K262" s="132">
        <v>20.700000000000003</v>
      </c>
      <c r="L262" s="132">
        <v>4.9000000000000004</v>
      </c>
      <c r="M262" s="133">
        <v>9</v>
      </c>
      <c r="N262" s="132">
        <v>3</v>
      </c>
      <c r="O262" s="132">
        <v>3</v>
      </c>
      <c r="P262" s="132">
        <v>0</v>
      </c>
      <c r="Q262" s="132">
        <v>3</v>
      </c>
      <c r="R262" s="132">
        <v>0</v>
      </c>
      <c r="S262" s="133">
        <v>13</v>
      </c>
      <c r="T262" s="132">
        <v>3</v>
      </c>
      <c r="U262" s="132">
        <v>7</v>
      </c>
      <c r="V262" s="132">
        <v>0</v>
      </c>
      <c r="W262" s="132">
        <v>3</v>
      </c>
      <c r="X262" s="132">
        <v>0</v>
      </c>
      <c r="Y262" s="133">
        <v>90</v>
      </c>
      <c r="Z262" s="132">
        <v>13.6</v>
      </c>
      <c r="AA262" s="132">
        <v>58.8</v>
      </c>
      <c r="AB262" s="132">
        <v>3.9</v>
      </c>
      <c r="AC262" s="132">
        <v>9.8000000000000007</v>
      </c>
      <c r="AD262" s="132">
        <v>3.9</v>
      </c>
      <c r="AE262" s="133">
        <v>83</v>
      </c>
      <c r="AF262" s="132">
        <v>17.5</v>
      </c>
      <c r="AG262" s="132">
        <v>58.6</v>
      </c>
      <c r="AH262" s="132">
        <v>1</v>
      </c>
      <c r="AI262" s="132">
        <v>4.9000000000000004</v>
      </c>
      <c r="AJ262" s="132">
        <v>1</v>
      </c>
    </row>
    <row r="263" spans="1:36" ht="38.25">
      <c r="A263" s="19" t="s">
        <v>27</v>
      </c>
      <c r="B263" s="20">
        <v>509742</v>
      </c>
      <c r="C263" s="51">
        <v>974201</v>
      </c>
      <c r="D263" s="52" t="s">
        <v>360</v>
      </c>
      <c r="E263" s="51">
        <v>3</v>
      </c>
      <c r="F263" s="53" t="s">
        <v>261</v>
      </c>
      <c r="G263" s="131">
        <v>195</v>
      </c>
      <c r="H263" s="132">
        <v>30.6</v>
      </c>
      <c r="I263" s="132">
        <v>123.8</v>
      </c>
      <c r="J263" s="132">
        <v>0</v>
      </c>
      <c r="K263" s="132">
        <v>14.5</v>
      </c>
      <c r="L263" s="132">
        <v>26.1</v>
      </c>
      <c r="M263" s="133">
        <v>0</v>
      </c>
      <c r="N263" s="132">
        <v>0</v>
      </c>
      <c r="O263" s="132">
        <v>0</v>
      </c>
      <c r="P263" s="132">
        <v>0</v>
      </c>
      <c r="Q263" s="132">
        <v>0</v>
      </c>
      <c r="R263" s="132">
        <v>0</v>
      </c>
      <c r="S263" s="133">
        <v>0</v>
      </c>
      <c r="T263" s="132">
        <v>0</v>
      </c>
      <c r="U263" s="132">
        <v>0</v>
      </c>
      <c r="V263" s="132">
        <v>0</v>
      </c>
      <c r="W263" s="132">
        <v>0</v>
      </c>
      <c r="X263" s="132">
        <v>0</v>
      </c>
      <c r="Y263" s="133">
        <v>101</v>
      </c>
      <c r="Z263" s="132">
        <v>15.8</v>
      </c>
      <c r="AA263" s="132">
        <v>62</v>
      </c>
      <c r="AB263" s="132">
        <v>0</v>
      </c>
      <c r="AC263" s="132">
        <v>8.6999999999999993</v>
      </c>
      <c r="AD263" s="132">
        <v>14.5</v>
      </c>
      <c r="AE263" s="133">
        <v>93.999999999999986</v>
      </c>
      <c r="AF263" s="132">
        <v>14.8</v>
      </c>
      <c r="AG263" s="132">
        <v>61.8</v>
      </c>
      <c r="AH263" s="132">
        <v>0</v>
      </c>
      <c r="AI263" s="132">
        <v>5.8</v>
      </c>
      <c r="AJ263" s="132">
        <v>11.6</v>
      </c>
    </row>
    <row r="264" spans="1:36" ht="38.25">
      <c r="A264" s="19" t="s">
        <v>27</v>
      </c>
      <c r="B264" s="20">
        <v>509743</v>
      </c>
      <c r="C264" s="51">
        <v>974301</v>
      </c>
      <c r="D264" s="52" t="s">
        <v>361</v>
      </c>
      <c r="E264" s="51">
        <v>3</v>
      </c>
      <c r="F264" s="53" t="s">
        <v>261</v>
      </c>
      <c r="G264" s="131">
        <v>195</v>
      </c>
      <c r="H264" s="132">
        <v>41.2</v>
      </c>
      <c r="I264" s="132">
        <v>127.6</v>
      </c>
      <c r="J264" s="132">
        <v>0</v>
      </c>
      <c r="K264" s="132">
        <v>26.2</v>
      </c>
      <c r="L264" s="132">
        <v>0</v>
      </c>
      <c r="M264" s="133">
        <v>0</v>
      </c>
      <c r="N264" s="132">
        <v>0</v>
      </c>
      <c r="O264" s="132">
        <v>0</v>
      </c>
      <c r="P264" s="132">
        <v>0</v>
      </c>
      <c r="Q264" s="132">
        <v>0</v>
      </c>
      <c r="R264" s="132">
        <v>0</v>
      </c>
      <c r="S264" s="133">
        <v>0</v>
      </c>
      <c r="T264" s="132">
        <v>0</v>
      </c>
      <c r="U264" s="132">
        <v>0</v>
      </c>
      <c r="V264" s="132">
        <v>0</v>
      </c>
      <c r="W264" s="132">
        <v>0</v>
      </c>
      <c r="X264" s="132">
        <v>0</v>
      </c>
      <c r="Y264" s="133">
        <v>101</v>
      </c>
      <c r="Z264" s="132">
        <v>17.7</v>
      </c>
      <c r="AA264" s="132">
        <v>66.8</v>
      </c>
      <c r="AB264" s="132">
        <v>0</v>
      </c>
      <c r="AC264" s="132">
        <v>16.5</v>
      </c>
      <c r="AD264" s="132">
        <v>0</v>
      </c>
      <c r="AE264" s="133">
        <v>94</v>
      </c>
      <c r="AF264" s="132">
        <v>23.5</v>
      </c>
      <c r="AG264" s="132">
        <v>60.8</v>
      </c>
      <c r="AH264" s="132">
        <v>0</v>
      </c>
      <c r="AI264" s="132">
        <v>9.6999999999999993</v>
      </c>
      <c r="AJ264" s="132">
        <v>0</v>
      </c>
    </row>
    <row r="265" spans="1:36" ht="38.25">
      <c r="A265" s="19" t="s">
        <v>27</v>
      </c>
      <c r="B265" s="20">
        <v>509746</v>
      </c>
      <c r="C265" s="51">
        <v>974601</v>
      </c>
      <c r="D265" s="52" t="s">
        <v>362</v>
      </c>
      <c r="E265" s="51">
        <v>3</v>
      </c>
      <c r="F265" s="53" t="s">
        <v>261</v>
      </c>
      <c r="G265" s="131">
        <v>208.99999999999997</v>
      </c>
      <c r="H265" s="132">
        <v>17.600000000000001</v>
      </c>
      <c r="I265" s="132">
        <v>123</v>
      </c>
      <c r="J265" s="132">
        <v>10.7</v>
      </c>
      <c r="K265" s="132">
        <v>40.1</v>
      </c>
      <c r="L265" s="132">
        <v>17.600000000000001</v>
      </c>
      <c r="M265" s="133">
        <v>0</v>
      </c>
      <c r="N265" s="132">
        <v>0</v>
      </c>
      <c r="O265" s="132">
        <v>0</v>
      </c>
      <c r="P265" s="132">
        <v>0</v>
      </c>
      <c r="Q265" s="132">
        <v>0</v>
      </c>
      <c r="R265" s="132">
        <v>0</v>
      </c>
      <c r="S265" s="133">
        <v>0</v>
      </c>
      <c r="T265" s="132">
        <v>0</v>
      </c>
      <c r="U265" s="132">
        <v>0</v>
      </c>
      <c r="V265" s="132">
        <v>0</v>
      </c>
      <c r="W265" s="132">
        <v>0</v>
      </c>
      <c r="X265" s="132">
        <v>0</v>
      </c>
      <c r="Y265" s="133">
        <v>107</v>
      </c>
      <c r="Z265" s="132">
        <v>8.8000000000000007</v>
      </c>
      <c r="AA265" s="132">
        <v>61.1</v>
      </c>
      <c r="AB265" s="132">
        <v>6.8</v>
      </c>
      <c r="AC265" s="132">
        <v>21.5</v>
      </c>
      <c r="AD265" s="132">
        <v>8.8000000000000007</v>
      </c>
      <c r="AE265" s="133">
        <v>102.00000000000001</v>
      </c>
      <c r="AF265" s="132">
        <v>8.8000000000000007</v>
      </c>
      <c r="AG265" s="132">
        <v>61.9</v>
      </c>
      <c r="AH265" s="132">
        <v>3.9</v>
      </c>
      <c r="AI265" s="132">
        <v>18.600000000000001</v>
      </c>
      <c r="AJ265" s="132">
        <v>8.8000000000000007</v>
      </c>
    </row>
    <row r="266" spans="1:36" ht="38.25">
      <c r="A266" s="19" t="s">
        <v>27</v>
      </c>
      <c r="B266" s="20">
        <v>509752</v>
      </c>
      <c r="C266" s="51">
        <v>975201</v>
      </c>
      <c r="D266" s="52" t="s">
        <v>363</v>
      </c>
      <c r="E266" s="51">
        <v>3</v>
      </c>
      <c r="F266" s="53" t="s">
        <v>261</v>
      </c>
      <c r="G266" s="131">
        <v>750</v>
      </c>
      <c r="H266" s="132">
        <v>84.8</v>
      </c>
      <c r="I266" s="132">
        <v>416.70000000000005</v>
      </c>
      <c r="J266" s="132">
        <v>81.900000000000006</v>
      </c>
      <c r="K266" s="132">
        <v>84.8</v>
      </c>
      <c r="L266" s="132">
        <v>81.8</v>
      </c>
      <c r="M266" s="133">
        <v>0</v>
      </c>
      <c r="N266" s="132">
        <v>0</v>
      </c>
      <c r="O266" s="132">
        <v>0</v>
      </c>
      <c r="P266" s="132">
        <v>0</v>
      </c>
      <c r="Q266" s="132">
        <v>0</v>
      </c>
      <c r="R266" s="132">
        <v>0</v>
      </c>
      <c r="S266" s="133">
        <v>0</v>
      </c>
      <c r="T266" s="132">
        <v>0</v>
      </c>
      <c r="U266" s="132">
        <v>0</v>
      </c>
      <c r="V266" s="132">
        <v>0</v>
      </c>
      <c r="W266" s="132">
        <v>0</v>
      </c>
      <c r="X266" s="132">
        <v>0</v>
      </c>
      <c r="Y266" s="133">
        <v>376</v>
      </c>
      <c r="Z266" s="132">
        <v>42.4</v>
      </c>
      <c r="AA266" s="132">
        <v>210.3</v>
      </c>
      <c r="AB266" s="132">
        <v>39.5</v>
      </c>
      <c r="AC266" s="132">
        <v>42.4</v>
      </c>
      <c r="AD266" s="132">
        <v>41.4</v>
      </c>
      <c r="AE266" s="133">
        <v>373.99999999999994</v>
      </c>
      <c r="AF266" s="132">
        <v>42.4</v>
      </c>
      <c r="AG266" s="132">
        <v>206.4</v>
      </c>
      <c r="AH266" s="132">
        <v>42.4</v>
      </c>
      <c r="AI266" s="132">
        <v>42.4</v>
      </c>
      <c r="AJ266" s="132">
        <v>40.4</v>
      </c>
    </row>
    <row r="267" spans="1:36" ht="38.25">
      <c r="A267" s="19" t="s">
        <v>27</v>
      </c>
      <c r="B267" s="20">
        <v>509760</v>
      </c>
      <c r="C267" s="51">
        <v>976001</v>
      </c>
      <c r="D267" s="52" t="s">
        <v>364</v>
      </c>
      <c r="E267" s="51">
        <v>3</v>
      </c>
      <c r="F267" s="53" t="s">
        <v>261</v>
      </c>
      <c r="G267" s="131">
        <v>433</v>
      </c>
      <c r="H267" s="132">
        <v>364.2</v>
      </c>
      <c r="I267" s="132">
        <v>13.8</v>
      </c>
      <c r="J267" s="132">
        <v>2</v>
      </c>
      <c r="K267" s="132">
        <v>32.1</v>
      </c>
      <c r="L267" s="132">
        <v>20.9</v>
      </c>
      <c r="M267" s="133">
        <v>142</v>
      </c>
      <c r="N267" s="132">
        <v>116.2</v>
      </c>
      <c r="O267" s="132">
        <v>5.8</v>
      </c>
      <c r="P267" s="132">
        <v>0</v>
      </c>
      <c r="Q267" s="132">
        <v>15.1</v>
      </c>
      <c r="R267" s="132">
        <v>4.9000000000000004</v>
      </c>
      <c r="S267" s="133">
        <v>0</v>
      </c>
      <c r="T267" s="132">
        <v>0</v>
      </c>
      <c r="U267" s="132">
        <v>0</v>
      </c>
      <c r="V267" s="132">
        <v>0</v>
      </c>
      <c r="W267" s="132">
        <v>0</v>
      </c>
      <c r="X267" s="132">
        <v>0</v>
      </c>
      <c r="Y267" s="133">
        <v>29</v>
      </c>
      <c r="Z267" s="132">
        <v>5</v>
      </c>
      <c r="AA267" s="132">
        <v>4</v>
      </c>
      <c r="AB267" s="132">
        <v>1</v>
      </c>
      <c r="AC267" s="132">
        <v>11</v>
      </c>
      <c r="AD267" s="132">
        <v>8</v>
      </c>
      <c r="AE267" s="133">
        <v>262</v>
      </c>
      <c r="AF267" s="132">
        <v>243</v>
      </c>
      <c r="AG267" s="132">
        <v>4</v>
      </c>
      <c r="AH267" s="132">
        <v>1</v>
      </c>
      <c r="AI267" s="132">
        <v>6</v>
      </c>
      <c r="AJ267" s="132">
        <v>8</v>
      </c>
    </row>
    <row r="268" spans="1:36" ht="38.25">
      <c r="A268" s="19" t="s">
        <v>27</v>
      </c>
      <c r="B268" s="20">
        <v>509764</v>
      </c>
      <c r="C268" s="51">
        <v>976401</v>
      </c>
      <c r="D268" s="52" t="s">
        <v>365</v>
      </c>
      <c r="E268" s="51">
        <v>3</v>
      </c>
      <c r="F268" s="53" t="s">
        <v>261</v>
      </c>
      <c r="G268" s="131">
        <v>10</v>
      </c>
      <c r="H268" s="132">
        <v>1</v>
      </c>
      <c r="I268" s="132">
        <v>0</v>
      </c>
      <c r="J268" s="132">
        <v>0</v>
      </c>
      <c r="K268" s="132">
        <v>7</v>
      </c>
      <c r="L268" s="132">
        <v>2</v>
      </c>
      <c r="M268" s="133">
        <v>0</v>
      </c>
      <c r="N268" s="132">
        <v>0</v>
      </c>
      <c r="O268" s="132">
        <v>0</v>
      </c>
      <c r="P268" s="132">
        <v>0</v>
      </c>
      <c r="Q268" s="132">
        <v>0</v>
      </c>
      <c r="R268" s="132">
        <v>0</v>
      </c>
      <c r="S268" s="133">
        <v>0</v>
      </c>
      <c r="T268" s="132">
        <v>0</v>
      </c>
      <c r="U268" s="132">
        <v>0</v>
      </c>
      <c r="V268" s="132">
        <v>0</v>
      </c>
      <c r="W268" s="132">
        <v>0</v>
      </c>
      <c r="X268" s="132">
        <v>0</v>
      </c>
      <c r="Y268" s="133">
        <v>6</v>
      </c>
      <c r="Z268" s="132">
        <v>0</v>
      </c>
      <c r="AA268" s="132">
        <v>0</v>
      </c>
      <c r="AB268" s="132">
        <v>0</v>
      </c>
      <c r="AC268" s="132">
        <v>4</v>
      </c>
      <c r="AD268" s="132">
        <v>2</v>
      </c>
      <c r="AE268" s="133">
        <v>4</v>
      </c>
      <c r="AF268" s="132">
        <v>1</v>
      </c>
      <c r="AG268" s="132">
        <v>0</v>
      </c>
      <c r="AH268" s="132">
        <v>0</v>
      </c>
      <c r="AI268" s="132">
        <v>3</v>
      </c>
      <c r="AJ268" s="132">
        <v>0</v>
      </c>
    </row>
    <row r="269" spans="1:36" ht="38.25">
      <c r="A269" s="19" t="s">
        <v>35</v>
      </c>
      <c r="B269" s="20">
        <v>509766</v>
      </c>
      <c r="C269" s="51">
        <v>976601</v>
      </c>
      <c r="D269" s="52" t="s">
        <v>366</v>
      </c>
      <c r="E269" s="51">
        <v>3</v>
      </c>
      <c r="F269" s="53" t="s">
        <v>261</v>
      </c>
      <c r="G269" s="131">
        <v>29000</v>
      </c>
      <c r="H269" s="132">
        <v>3335</v>
      </c>
      <c r="I269" s="132">
        <v>20340.599999999999</v>
      </c>
      <c r="J269" s="132">
        <v>162.4</v>
      </c>
      <c r="K269" s="132">
        <v>5046</v>
      </c>
      <c r="L269" s="132">
        <v>116</v>
      </c>
      <c r="M269" s="133">
        <v>0</v>
      </c>
      <c r="N269" s="132">
        <v>0</v>
      </c>
      <c r="O269" s="132">
        <v>0</v>
      </c>
      <c r="P269" s="132">
        <v>0</v>
      </c>
      <c r="Q269" s="132">
        <v>0</v>
      </c>
      <c r="R269" s="132">
        <v>0</v>
      </c>
      <c r="S269" s="133">
        <v>0</v>
      </c>
      <c r="T269" s="132">
        <v>0</v>
      </c>
      <c r="U269" s="132">
        <v>0</v>
      </c>
      <c r="V269" s="132">
        <v>0</v>
      </c>
      <c r="W269" s="132">
        <v>0</v>
      </c>
      <c r="X269" s="132">
        <v>0</v>
      </c>
      <c r="Y269" s="133">
        <v>14500</v>
      </c>
      <c r="Z269" s="132">
        <v>1667.5</v>
      </c>
      <c r="AA269" s="132">
        <v>10170.299999999999</v>
      </c>
      <c r="AB269" s="132">
        <v>81.2</v>
      </c>
      <c r="AC269" s="132">
        <v>2523</v>
      </c>
      <c r="AD269" s="132">
        <v>58</v>
      </c>
      <c r="AE269" s="133">
        <v>14500</v>
      </c>
      <c r="AF269" s="132">
        <v>1667.5</v>
      </c>
      <c r="AG269" s="132">
        <v>10170.299999999999</v>
      </c>
      <c r="AH269" s="132">
        <v>81.2</v>
      </c>
      <c r="AI269" s="132">
        <v>2523</v>
      </c>
      <c r="AJ269" s="132">
        <v>58</v>
      </c>
    </row>
    <row r="270" spans="1:36" ht="63.75">
      <c r="A270" s="19" t="s">
        <v>27</v>
      </c>
      <c r="B270" s="20">
        <v>509770</v>
      </c>
      <c r="C270" s="51">
        <v>977001</v>
      </c>
      <c r="D270" s="52" t="s">
        <v>367</v>
      </c>
      <c r="E270" s="51">
        <v>3</v>
      </c>
      <c r="F270" s="53" t="s">
        <v>261</v>
      </c>
      <c r="G270" s="131">
        <v>195</v>
      </c>
      <c r="H270" s="132">
        <v>23</v>
      </c>
      <c r="I270" s="132">
        <v>132</v>
      </c>
      <c r="J270" s="132">
        <v>10</v>
      </c>
      <c r="K270" s="132">
        <v>30</v>
      </c>
      <c r="L270" s="132">
        <v>0</v>
      </c>
      <c r="M270" s="133">
        <v>0</v>
      </c>
      <c r="N270" s="132">
        <v>0</v>
      </c>
      <c r="O270" s="132">
        <v>0</v>
      </c>
      <c r="P270" s="132">
        <v>0</v>
      </c>
      <c r="Q270" s="132">
        <v>0</v>
      </c>
      <c r="R270" s="132">
        <v>0</v>
      </c>
      <c r="S270" s="133">
        <v>0</v>
      </c>
      <c r="T270" s="132">
        <v>0</v>
      </c>
      <c r="U270" s="132">
        <v>0</v>
      </c>
      <c r="V270" s="132">
        <v>0</v>
      </c>
      <c r="W270" s="132">
        <v>0</v>
      </c>
      <c r="X270" s="132">
        <v>0</v>
      </c>
      <c r="Y270" s="133">
        <v>98</v>
      </c>
      <c r="Z270" s="132">
        <v>12</v>
      </c>
      <c r="AA270" s="132">
        <v>66</v>
      </c>
      <c r="AB270" s="132">
        <v>5</v>
      </c>
      <c r="AC270" s="132">
        <v>15</v>
      </c>
      <c r="AD270" s="132">
        <v>0</v>
      </c>
      <c r="AE270" s="133">
        <v>97</v>
      </c>
      <c r="AF270" s="132">
        <v>11</v>
      </c>
      <c r="AG270" s="132">
        <v>66</v>
      </c>
      <c r="AH270" s="132">
        <v>5</v>
      </c>
      <c r="AI270" s="132">
        <v>15</v>
      </c>
      <c r="AJ270" s="132">
        <v>0</v>
      </c>
    </row>
    <row r="271" spans="1:36" ht="51">
      <c r="A271" s="19" t="s">
        <v>35</v>
      </c>
      <c r="B271" s="20">
        <v>509772</v>
      </c>
      <c r="C271" s="51">
        <v>977201</v>
      </c>
      <c r="D271" s="52" t="s">
        <v>223</v>
      </c>
      <c r="E271" s="51">
        <v>3</v>
      </c>
      <c r="F271" s="53" t="s">
        <v>261</v>
      </c>
      <c r="G271" s="131">
        <v>4800</v>
      </c>
      <c r="H271" s="132">
        <v>976</v>
      </c>
      <c r="I271" s="132">
        <v>2275</v>
      </c>
      <c r="J271" s="132">
        <v>53</v>
      </c>
      <c r="K271" s="132">
        <v>1467</v>
      </c>
      <c r="L271" s="132">
        <v>29</v>
      </c>
      <c r="M271" s="133">
        <v>690</v>
      </c>
      <c r="N271" s="132">
        <v>194</v>
      </c>
      <c r="O271" s="132">
        <v>272</v>
      </c>
      <c r="P271" s="132">
        <v>8</v>
      </c>
      <c r="Q271" s="132">
        <v>215</v>
      </c>
      <c r="R271" s="132">
        <v>1</v>
      </c>
      <c r="S271" s="133">
        <v>1153</v>
      </c>
      <c r="T271" s="132">
        <v>228</v>
      </c>
      <c r="U271" s="132">
        <v>482</v>
      </c>
      <c r="V271" s="132">
        <v>15</v>
      </c>
      <c r="W271" s="132">
        <v>418</v>
      </c>
      <c r="X271" s="132">
        <v>10</v>
      </c>
      <c r="Y271" s="133">
        <v>1479</v>
      </c>
      <c r="Z271" s="132">
        <v>279</v>
      </c>
      <c r="AA271" s="132">
        <v>761</v>
      </c>
      <c r="AB271" s="132">
        <v>15</v>
      </c>
      <c r="AC271" s="132">
        <v>416</v>
      </c>
      <c r="AD271" s="132">
        <v>8</v>
      </c>
      <c r="AE271" s="133">
        <v>1478</v>
      </c>
      <c r="AF271" s="132">
        <v>275</v>
      </c>
      <c r="AG271" s="132">
        <v>760</v>
      </c>
      <c r="AH271" s="132">
        <v>15</v>
      </c>
      <c r="AI271" s="132">
        <v>418</v>
      </c>
      <c r="AJ271" s="132">
        <v>10</v>
      </c>
    </row>
    <row r="272" spans="1:36" ht="51">
      <c r="A272" s="19" t="s">
        <v>20</v>
      </c>
      <c r="B272" s="20">
        <v>509901</v>
      </c>
      <c r="C272" s="51">
        <v>990101</v>
      </c>
      <c r="D272" s="52" t="s">
        <v>143</v>
      </c>
      <c r="E272" s="51">
        <v>3</v>
      </c>
      <c r="F272" s="53" t="s">
        <v>261</v>
      </c>
      <c r="G272" s="131">
        <v>237739.99999999994</v>
      </c>
      <c r="H272" s="132">
        <v>59934.700000000004</v>
      </c>
      <c r="I272" s="132">
        <v>96049.099999999991</v>
      </c>
      <c r="J272" s="132">
        <v>2735.2999999999997</v>
      </c>
      <c r="K272" s="132">
        <v>77695.099999999991</v>
      </c>
      <c r="L272" s="132">
        <v>1325.8000000000002</v>
      </c>
      <c r="M272" s="133">
        <v>50209</v>
      </c>
      <c r="N272" s="132">
        <v>13347</v>
      </c>
      <c r="O272" s="132">
        <v>18781</v>
      </c>
      <c r="P272" s="132">
        <v>684.5</v>
      </c>
      <c r="Q272" s="132">
        <v>17091</v>
      </c>
      <c r="R272" s="132">
        <v>305.5</v>
      </c>
      <c r="S272" s="133">
        <v>60186.999999999993</v>
      </c>
      <c r="T272" s="132">
        <v>15529.9</v>
      </c>
      <c r="U272" s="132">
        <v>23430.7</v>
      </c>
      <c r="V272" s="132">
        <v>683.6</v>
      </c>
      <c r="W272" s="132">
        <v>20202.7</v>
      </c>
      <c r="X272" s="132">
        <v>340.1</v>
      </c>
      <c r="Y272" s="133">
        <v>63675.999999999993</v>
      </c>
      <c r="Z272" s="132">
        <v>15526.9</v>
      </c>
      <c r="AA272" s="132">
        <v>26923.7</v>
      </c>
      <c r="AB272" s="132">
        <v>683.6</v>
      </c>
      <c r="AC272" s="132">
        <v>20201.7</v>
      </c>
      <c r="AD272" s="132">
        <v>340.1</v>
      </c>
      <c r="AE272" s="133">
        <v>63667.999999999993</v>
      </c>
      <c r="AF272" s="132">
        <v>15530.9</v>
      </c>
      <c r="AG272" s="132">
        <v>26913.7</v>
      </c>
      <c r="AH272" s="132">
        <v>683.6</v>
      </c>
      <c r="AI272" s="132">
        <v>20199.7</v>
      </c>
      <c r="AJ272" s="132">
        <v>340.1</v>
      </c>
    </row>
    <row r="273" spans="1:38" ht="51">
      <c r="A273" s="19" t="s">
        <v>20</v>
      </c>
      <c r="B273" s="20">
        <v>509902</v>
      </c>
      <c r="C273" s="51">
        <v>990201</v>
      </c>
      <c r="D273" s="75" t="s">
        <v>144</v>
      </c>
      <c r="E273" s="51">
        <v>3</v>
      </c>
      <c r="F273" s="53" t="s">
        <v>261</v>
      </c>
      <c r="G273" s="131">
        <v>56760.000000000007</v>
      </c>
      <c r="H273" s="132">
        <v>14944.900000000001</v>
      </c>
      <c r="I273" s="132">
        <v>22092</v>
      </c>
      <c r="J273" s="132">
        <v>698.8</v>
      </c>
      <c r="K273" s="132">
        <v>18538.800000000003</v>
      </c>
      <c r="L273" s="132">
        <v>485.5</v>
      </c>
      <c r="M273" s="133">
        <v>13634</v>
      </c>
      <c r="N273" s="132">
        <v>3881.8</v>
      </c>
      <c r="O273" s="132">
        <v>4919.7</v>
      </c>
      <c r="P273" s="132">
        <v>266.7</v>
      </c>
      <c r="Q273" s="132">
        <v>4508.5</v>
      </c>
      <c r="R273" s="132">
        <v>57.3</v>
      </c>
      <c r="S273" s="133">
        <v>14548</v>
      </c>
      <c r="T273" s="132">
        <v>3686.4</v>
      </c>
      <c r="U273" s="132">
        <v>5898.4</v>
      </c>
      <c r="V273" s="132">
        <v>142.1</v>
      </c>
      <c r="W273" s="132">
        <v>4676.1000000000004</v>
      </c>
      <c r="X273" s="132">
        <v>145</v>
      </c>
      <c r="Y273" s="133">
        <v>14288</v>
      </c>
      <c r="Z273" s="132">
        <v>3686.4</v>
      </c>
      <c r="AA273" s="132">
        <v>5637.4</v>
      </c>
      <c r="AB273" s="132">
        <v>145</v>
      </c>
      <c r="AC273" s="132">
        <v>4678.1000000000004</v>
      </c>
      <c r="AD273" s="132">
        <v>141.1</v>
      </c>
      <c r="AE273" s="133">
        <v>14290</v>
      </c>
      <c r="AF273" s="132">
        <v>3690.3</v>
      </c>
      <c r="AG273" s="132">
        <v>5636.5</v>
      </c>
      <c r="AH273" s="132">
        <v>145</v>
      </c>
      <c r="AI273" s="132">
        <v>4676.1000000000004</v>
      </c>
      <c r="AJ273" s="132">
        <v>142.1</v>
      </c>
    </row>
    <row r="274" spans="1:38" ht="51">
      <c r="A274" s="19" t="s">
        <v>20</v>
      </c>
      <c r="B274" s="20">
        <v>509903</v>
      </c>
      <c r="C274" s="51">
        <v>990301</v>
      </c>
      <c r="D274" s="52" t="s">
        <v>145</v>
      </c>
      <c r="E274" s="51">
        <v>3</v>
      </c>
      <c r="F274" s="53" t="s">
        <v>261</v>
      </c>
      <c r="G274" s="131">
        <v>16245</v>
      </c>
      <c r="H274" s="132">
        <v>2766.2000000000003</v>
      </c>
      <c r="I274" s="132">
        <v>7764.2999999999993</v>
      </c>
      <c r="J274" s="132">
        <v>68.599999999999994</v>
      </c>
      <c r="K274" s="132">
        <v>5590.5999999999995</v>
      </c>
      <c r="L274" s="132">
        <v>55.3</v>
      </c>
      <c r="M274" s="133">
        <v>2445</v>
      </c>
      <c r="N274" s="132">
        <v>567.20000000000005</v>
      </c>
      <c r="O274" s="132">
        <v>922.7</v>
      </c>
      <c r="P274" s="132">
        <v>17.600000000000001</v>
      </c>
      <c r="Q274" s="132">
        <v>927.2</v>
      </c>
      <c r="R274" s="132">
        <v>10.3</v>
      </c>
      <c r="S274" s="133">
        <v>2941</v>
      </c>
      <c r="T274" s="132">
        <v>567</v>
      </c>
      <c r="U274" s="132">
        <v>923</v>
      </c>
      <c r="V274" s="132">
        <v>17</v>
      </c>
      <c r="W274" s="132">
        <v>1419</v>
      </c>
      <c r="X274" s="132">
        <v>15</v>
      </c>
      <c r="Y274" s="133">
        <v>5428</v>
      </c>
      <c r="Z274" s="132">
        <v>813.1</v>
      </c>
      <c r="AA274" s="132">
        <v>2960.7</v>
      </c>
      <c r="AB274" s="132">
        <v>17</v>
      </c>
      <c r="AC274" s="132">
        <v>1622.2</v>
      </c>
      <c r="AD274" s="132">
        <v>15</v>
      </c>
      <c r="AE274" s="133">
        <v>5431</v>
      </c>
      <c r="AF274" s="132">
        <v>818.9</v>
      </c>
      <c r="AG274" s="132">
        <v>2957.9</v>
      </c>
      <c r="AH274" s="132">
        <v>17</v>
      </c>
      <c r="AI274" s="132">
        <v>1622.2</v>
      </c>
      <c r="AJ274" s="132">
        <v>15</v>
      </c>
    </row>
    <row r="275" spans="1:38" ht="38.25">
      <c r="A275" s="19" t="s">
        <v>20</v>
      </c>
      <c r="B275" s="20">
        <v>509905</v>
      </c>
      <c r="C275" s="51">
        <v>990501</v>
      </c>
      <c r="D275" s="52" t="s">
        <v>147</v>
      </c>
      <c r="E275" s="51">
        <v>3</v>
      </c>
      <c r="F275" s="53" t="s">
        <v>261</v>
      </c>
      <c r="G275" s="131">
        <v>117712.99999999999</v>
      </c>
      <c r="H275" s="132">
        <v>28237.5</v>
      </c>
      <c r="I275" s="132">
        <v>48549.2</v>
      </c>
      <c r="J275" s="132">
        <v>1078.4000000000001</v>
      </c>
      <c r="K275" s="132">
        <v>38685.699999999997</v>
      </c>
      <c r="L275" s="132">
        <v>1162.2</v>
      </c>
      <c r="M275" s="133">
        <v>26222.000000000004</v>
      </c>
      <c r="N275" s="132">
        <v>6165.3</v>
      </c>
      <c r="O275" s="132">
        <v>10025.6</v>
      </c>
      <c r="P275" s="132">
        <v>197.9</v>
      </c>
      <c r="Q275" s="132">
        <v>9551.7000000000007</v>
      </c>
      <c r="R275" s="132">
        <v>281.5</v>
      </c>
      <c r="S275" s="133">
        <v>29429.000000000004</v>
      </c>
      <c r="T275" s="132">
        <v>7357.4</v>
      </c>
      <c r="U275" s="132">
        <v>11773.5</v>
      </c>
      <c r="V275" s="132">
        <v>293.5</v>
      </c>
      <c r="W275" s="132">
        <v>9710.9</v>
      </c>
      <c r="X275" s="132">
        <v>293.7</v>
      </c>
      <c r="Y275" s="133">
        <v>31029</v>
      </c>
      <c r="Z275" s="132">
        <v>7357.4</v>
      </c>
      <c r="AA275" s="132">
        <v>13374.5</v>
      </c>
      <c r="AB275" s="132">
        <v>293.5</v>
      </c>
      <c r="AC275" s="132">
        <v>9710.1</v>
      </c>
      <c r="AD275" s="132">
        <v>293.5</v>
      </c>
      <c r="AE275" s="133">
        <v>31033</v>
      </c>
      <c r="AF275" s="132">
        <v>7357.4</v>
      </c>
      <c r="AG275" s="132">
        <v>13375.6</v>
      </c>
      <c r="AH275" s="132">
        <v>293.5</v>
      </c>
      <c r="AI275" s="132">
        <v>9713</v>
      </c>
      <c r="AJ275" s="132">
        <v>293.5</v>
      </c>
    </row>
    <row r="276" spans="1:38" ht="63.75">
      <c r="A276" s="19" t="s">
        <v>20</v>
      </c>
      <c r="B276" s="20">
        <v>509907</v>
      </c>
      <c r="C276" s="51">
        <v>990701</v>
      </c>
      <c r="D276" s="52" t="s">
        <v>148</v>
      </c>
      <c r="E276" s="51">
        <v>3</v>
      </c>
      <c r="F276" s="53" t="s">
        <v>261</v>
      </c>
      <c r="G276" s="131">
        <v>98081.000000000015</v>
      </c>
      <c r="H276" s="132">
        <v>24676.5</v>
      </c>
      <c r="I276" s="132">
        <v>37325</v>
      </c>
      <c r="J276" s="132">
        <v>1372.9</v>
      </c>
      <c r="K276" s="132">
        <v>34594.800000000003</v>
      </c>
      <c r="L276" s="132">
        <v>111.8</v>
      </c>
      <c r="M276" s="133">
        <v>23921</v>
      </c>
      <c r="N276" s="132">
        <v>5895</v>
      </c>
      <c r="O276" s="132">
        <v>8936.2000000000007</v>
      </c>
      <c r="P276" s="132">
        <v>368</v>
      </c>
      <c r="Q276" s="132">
        <v>8651</v>
      </c>
      <c r="R276" s="132">
        <v>70.8</v>
      </c>
      <c r="S276" s="133">
        <v>24814</v>
      </c>
      <c r="T276" s="132">
        <v>5837.5</v>
      </c>
      <c r="U276" s="132">
        <v>9703.7999999999993</v>
      </c>
      <c r="V276" s="132">
        <v>334</v>
      </c>
      <c r="W276" s="132">
        <v>8924.7000000000007</v>
      </c>
      <c r="X276" s="132">
        <v>14</v>
      </c>
      <c r="Y276" s="133">
        <v>24549</v>
      </c>
      <c r="Z276" s="132">
        <v>5836.5999999999985</v>
      </c>
      <c r="AA276" s="132">
        <v>9852</v>
      </c>
      <c r="AB276" s="132">
        <v>336.9</v>
      </c>
      <c r="AC276" s="132">
        <v>8511.5</v>
      </c>
      <c r="AD276" s="132">
        <v>12</v>
      </c>
      <c r="AE276" s="133">
        <v>24797</v>
      </c>
      <c r="AF276" s="132">
        <v>7107.4</v>
      </c>
      <c r="AG276" s="132">
        <v>8833</v>
      </c>
      <c r="AH276" s="132">
        <v>334</v>
      </c>
      <c r="AI276" s="132">
        <v>8507.6</v>
      </c>
      <c r="AJ276" s="132">
        <v>15</v>
      </c>
    </row>
    <row r="277" spans="1:38" ht="38.25">
      <c r="A277" s="19" t="s">
        <v>20</v>
      </c>
      <c r="B277" s="20">
        <v>509908</v>
      </c>
      <c r="C277" s="51">
        <v>990801</v>
      </c>
      <c r="D277" s="52" t="s">
        <v>222</v>
      </c>
      <c r="E277" s="51">
        <v>3</v>
      </c>
      <c r="F277" s="53" t="s">
        <v>261</v>
      </c>
      <c r="G277" s="131">
        <v>30305</v>
      </c>
      <c r="H277" s="132">
        <v>10948.2</v>
      </c>
      <c r="I277" s="132">
        <v>12433.5</v>
      </c>
      <c r="J277" s="132">
        <v>180.7</v>
      </c>
      <c r="K277" s="132">
        <v>6641.8</v>
      </c>
      <c r="L277" s="132">
        <v>100.80000000000001</v>
      </c>
      <c r="M277" s="133">
        <v>5366</v>
      </c>
      <c r="N277" s="132">
        <v>2648.4</v>
      </c>
      <c r="O277" s="132">
        <v>1579.9</v>
      </c>
      <c r="P277" s="132">
        <v>0</v>
      </c>
      <c r="Q277" s="132">
        <v>1137.7</v>
      </c>
      <c r="R277" s="132">
        <v>0</v>
      </c>
      <c r="S277" s="133">
        <v>5671</v>
      </c>
      <c r="T277" s="132">
        <v>2766.6</v>
      </c>
      <c r="U277" s="132">
        <v>1578.9</v>
      </c>
      <c r="V277" s="132">
        <v>61.2</v>
      </c>
      <c r="W277" s="132">
        <v>1230.7</v>
      </c>
      <c r="X277" s="132">
        <v>33.6</v>
      </c>
      <c r="Y277" s="133">
        <v>9638</v>
      </c>
      <c r="Z277" s="132">
        <v>2766.6</v>
      </c>
      <c r="AA277" s="132">
        <v>4638.8999999999996</v>
      </c>
      <c r="AB277" s="132">
        <v>61.2</v>
      </c>
      <c r="AC277" s="132">
        <v>2137.6999999999998</v>
      </c>
      <c r="AD277" s="132">
        <v>33.6</v>
      </c>
      <c r="AE277" s="133">
        <v>9630</v>
      </c>
      <c r="AF277" s="132">
        <v>2766.6</v>
      </c>
      <c r="AG277" s="132">
        <v>4635.8</v>
      </c>
      <c r="AH277" s="132">
        <v>58.3</v>
      </c>
      <c r="AI277" s="132">
        <v>2135.6999999999998</v>
      </c>
      <c r="AJ277" s="132">
        <v>33.6</v>
      </c>
    </row>
    <row r="278" spans="1:38" ht="38.25">
      <c r="A278" s="19" t="s">
        <v>20</v>
      </c>
      <c r="B278" s="20">
        <v>509909</v>
      </c>
      <c r="C278" s="51">
        <v>990901</v>
      </c>
      <c r="D278" s="52" t="s">
        <v>149</v>
      </c>
      <c r="E278" s="51">
        <v>3</v>
      </c>
      <c r="F278" s="53" t="s">
        <v>261</v>
      </c>
      <c r="G278" s="131">
        <v>45633.999999999993</v>
      </c>
      <c r="H278" s="132">
        <v>4418.8</v>
      </c>
      <c r="I278" s="132">
        <v>26587.7</v>
      </c>
      <c r="J278" s="132">
        <v>275.59999999999997</v>
      </c>
      <c r="K278" s="132">
        <v>12409.699999999999</v>
      </c>
      <c r="L278" s="132">
        <v>1942.1999999999998</v>
      </c>
      <c r="M278" s="133">
        <v>10719.000000000002</v>
      </c>
      <c r="N278" s="132">
        <v>1083.2</v>
      </c>
      <c r="O278" s="132">
        <v>6023.1</v>
      </c>
      <c r="P278" s="132">
        <v>73.599999999999994</v>
      </c>
      <c r="Q278" s="132">
        <v>3157.4</v>
      </c>
      <c r="R278" s="132">
        <v>381.7</v>
      </c>
      <c r="S278" s="133">
        <v>11979</v>
      </c>
      <c r="T278" s="132">
        <v>1113.5999999999999</v>
      </c>
      <c r="U278" s="132">
        <v>7187.9</v>
      </c>
      <c r="V278" s="132">
        <v>68.599999999999994</v>
      </c>
      <c r="W278" s="132">
        <v>3092.5</v>
      </c>
      <c r="X278" s="132">
        <v>516.4</v>
      </c>
      <c r="Y278" s="133">
        <v>11544</v>
      </c>
      <c r="Z278" s="132">
        <v>1112.3000000000004</v>
      </c>
      <c r="AA278" s="132">
        <v>6764</v>
      </c>
      <c r="AB278" s="132">
        <v>66.7</v>
      </c>
      <c r="AC278" s="132">
        <v>3079.9</v>
      </c>
      <c r="AD278" s="132">
        <v>521.1</v>
      </c>
      <c r="AE278" s="133">
        <v>11392</v>
      </c>
      <c r="AF278" s="132">
        <v>1109.7</v>
      </c>
      <c r="AG278" s="132">
        <v>6612.7</v>
      </c>
      <c r="AH278" s="132">
        <v>66.7</v>
      </c>
      <c r="AI278" s="132">
        <v>3079.9</v>
      </c>
      <c r="AJ278" s="132">
        <v>523</v>
      </c>
    </row>
    <row r="279" spans="1:38" ht="38.25">
      <c r="A279" s="19" t="s">
        <v>20</v>
      </c>
      <c r="B279" s="20">
        <v>509910</v>
      </c>
      <c r="C279" s="51">
        <v>991001</v>
      </c>
      <c r="D279" s="52" t="s">
        <v>368</v>
      </c>
      <c r="E279" s="51">
        <v>3</v>
      </c>
      <c r="F279" s="53" t="s">
        <v>261</v>
      </c>
      <c r="G279" s="131">
        <v>20742</v>
      </c>
      <c r="H279" s="132">
        <v>5185.2</v>
      </c>
      <c r="I279" s="132">
        <v>7715.5</v>
      </c>
      <c r="J279" s="132">
        <v>843</v>
      </c>
      <c r="K279" s="132">
        <v>6174.5</v>
      </c>
      <c r="L279" s="132">
        <v>823.8</v>
      </c>
      <c r="M279" s="133">
        <v>4157</v>
      </c>
      <c r="N279" s="132">
        <v>1295.8</v>
      </c>
      <c r="O279" s="132">
        <v>1555.4</v>
      </c>
      <c r="P279" s="132">
        <v>68.400000000000006</v>
      </c>
      <c r="Q279" s="132">
        <v>1194</v>
      </c>
      <c r="R279" s="132">
        <v>43.4</v>
      </c>
      <c r="S279" s="133">
        <v>4720</v>
      </c>
      <c r="T279" s="132">
        <v>1296.8</v>
      </c>
      <c r="U279" s="132">
        <v>1554.7</v>
      </c>
      <c r="V279" s="132">
        <v>258.2</v>
      </c>
      <c r="W279" s="132">
        <v>1349.2</v>
      </c>
      <c r="X279" s="132">
        <v>261.10000000000002</v>
      </c>
      <c r="Y279" s="133">
        <v>5933</v>
      </c>
      <c r="Z279" s="132">
        <v>1296.8</v>
      </c>
      <c r="AA279" s="132">
        <v>2302.6999999999998</v>
      </c>
      <c r="AB279" s="132">
        <v>258.2</v>
      </c>
      <c r="AC279" s="132">
        <v>1814.2</v>
      </c>
      <c r="AD279" s="132">
        <v>261.10000000000002</v>
      </c>
      <c r="AE279" s="133">
        <v>5931.9999999999991</v>
      </c>
      <c r="AF279" s="132">
        <v>1295.8</v>
      </c>
      <c r="AG279" s="132">
        <v>2302.6999999999998</v>
      </c>
      <c r="AH279" s="132">
        <v>258.2</v>
      </c>
      <c r="AI279" s="132">
        <v>1817.1</v>
      </c>
      <c r="AJ279" s="132">
        <v>258.2</v>
      </c>
    </row>
    <row r="280" spans="1:38" ht="38.25">
      <c r="A280" s="19" t="s">
        <v>20</v>
      </c>
      <c r="B280" s="20">
        <v>509913</v>
      </c>
      <c r="C280" s="51">
        <v>991301</v>
      </c>
      <c r="D280" s="52" t="s">
        <v>150</v>
      </c>
      <c r="E280" s="51">
        <v>3</v>
      </c>
      <c r="F280" s="53" t="s">
        <v>261</v>
      </c>
      <c r="G280" s="131">
        <v>3373</v>
      </c>
      <c r="H280" s="132">
        <v>683</v>
      </c>
      <c r="I280" s="132">
        <v>1604</v>
      </c>
      <c r="J280" s="132">
        <v>29</v>
      </c>
      <c r="K280" s="132">
        <v>1033</v>
      </c>
      <c r="L280" s="132">
        <v>24</v>
      </c>
      <c r="M280" s="133">
        <v>645</v>
      </c>
      <c r="N280" s="132">
        <v>153</v>
      </c>
      <c r="O280" s="132">
        <v>240</v>
      </c>
      <c r="P280" s="132">
        <v>5</v>
      </c>
      <c r="Q280" s="132">
        <v>247</v>
      </c>
      <c r="R280" s="132">
        <v>0</v>
      </c>
      <c r="S280" s="133">
        <v>781</v>
      </c>
      <c r="T280" s="132">
        <v>142</v>
      </c>
      <c r="U280" s="132">
        <v>361</v>
      </c>
      <c r="V280" s="132">
        <v>8</v>
      </c>
      <c r="W280" s="132">
        <v>262</v>
      </c>
      <c r="X280" s="132">
        <v>8</v>
      </c>
      <c r="Y280" s="133">
        <v>973</v>
      </c>
      <c r="Z280" s="132">
        <v>195</v>
      </c>
      <c r="AA280" s="132">
        <v>500</v>
      </c>
      <c r="AB280" s="132">
        <v>8</v>
      </c>
      <c r="AC280" s="132">
        <v>262</v>
      </c>
      <c r="AD280" s="132">
        <v>8</v>
      </c>
      <c r="AE280" s="133">
        <v>974</v>
      </c>
      <c r="AF280" s="132">
        <v>193</v>
      </c>
      <c r="AG280" s="132">
        <v>503</v>
      </c>
      <c r="AH280" s="132">
        <v>8</v>
      </c>
      <c r="AI280" s="132">
        <v>262</v>
      </c>
      <c r="AJ280" s="132">
        <v>8</v>
      </c>
    </row>
    <row r="281" spans="1:38" ht="38.25">
      <c r="A281" s="80" t="s">
        <v>20</v>
      </c>
      <c r="B281" s="80">
        <v>503630</v>
      </c>
      <c r="C281" s="80">
        <v>363001</v>
      </c>
      <c r="D281" s="75" t="s">
        <v>155</v>
      </c>
      <c r="E281" s="51">
        <v>3</v>
      </c>
      <c r="F281" s="53" t="s">
        <v>261</v>
      </c>
      <c r="G281" s="131">
        <v>1113948</v>
      </c>
      <c r="H281" s="132">
        <v>59383.199999999968</v>
      </c>
      <c r="I281" s="132">
        <v>341508.2</v>
      </c>
      <c r="J281" s="132">
        <v>3663.2</v>
      </c>
      <c r="K281" s="132">
        <v>706152</v>
      </c>
      <c r="L281" s="132">
        <v>3241.4</v>
      </c>
      <c r="M281" s="133">
        <v>254713.99999999997</v>
      </c>
      <c r="N281" s="139">
        <v>7728.5999999999713</v>
      </c>
      <c r="O281" s="139">
        <v>73953.5</v>
      </c>
      <c r="P281" s="139">
        <v>893.3</v>
      </c>
      <c r="Q281" s="139">
        <v>171317.5</v>
      </c>
      <c r="R281" s="139">
        <v>821.1</v>
      </c>
      <c r="S281" s="133">
        <v>258829</v>
      </c>
      <c r="T281" s="139">
        <v>11544.4</v>
      </c>
      <c r="U281" s="139">
        <v>71907.7</v>
      </c>
      <c r="V281" s="139">
        <v>923.3</v>
      </c>
      <c r="W281" s="139">
        <v>173643.5</v>
      </c>
      <c r="X281" s="139">
        <v>810.1</v>
      </c>
      <c r="Y281" s="133">
        <v>300211</v>
      </c>
      <c r="Z281" s="139">
        <v>20055.099999999999</v>
      </c>
      <c r="AA281" s="139">
        <v>97827</v>
      </c>
      <c r="AB281" s="139">
        <v>923.3</v>
      </c>
      <c r="AC281" s="139">
        <v>180595.5</v>
      </c>
      <c r="AD281" s="139">
        <v>810.1</v>
      </c>
      <c r="AE281" s="133">
        <v>300194</v>
      </c>
      <c r="AF281" s="139">
        <v>20055.099999999999</v>
      </c>
      <c r="AG281" s="139">
        <v>97820</v>
      </c>
      <c r="AH281" s="139">
        <v>923.3</v>
      </c>
      <c r="AI281" s="139">
        <v>180595.5</v>
      </c>
      <c r="AJ281" s="139">
        <v>800.1</v>
      </c>
    </row>
    <row r="282" spans="1:38">
      <c r="A282" s="136"/>
      <c r="B282" s="137"/>
      <c r="C282" s="137"/>
      <c r="D282" s="137" t="s">
        <v>158</v>
      </c>
      <c r="E282" s="137"/>
      <c r="F282" s="138"/>
      <c r="G282" s="91">
        <v>26360909</v>
      </c>
      <c r="H282" s="91">
        <v>6170796.4000000004</v>
      </c>
      <c r="I282" s="91">
        <v>11006789.699999996</v>
      </c>
      <c r="J282" s="91">
        <v>371203.8000000001</v>
      </c>
      <c r="K282" s="91">
        <v>8638349.9999999963</v>
      </c>
      <c r="L282" s="91">
        <v>173769.10000000003</v>
      </c>
      <c r="M282" s="91">
        <v>5936305</v>
      </c>
      <c r="N282" s="91">
        <v>1400607.0999999989</v>
      </c>
      <c r="O282" s="91">
        <v>2353700.9999999995</v>
      </c>
      <c r="P282" s="91">
        <v>89314.999999999971</v>
      </c>
      <c r="Q282" s="91">
        <v>2053667.5000000012</v>
      </c>
      <c r="R282" s="91">
        <v>39014.400000000016</v>
      </c>
      <c r="S282" s="91">
        <v>6173448</v>
      </c>
      <c r="T282" s="91">
        <v>1480154.2</v>
      </c>
      <c r="U282" s="91">
        <v>2451925.1</v>
      </c>
      <c r="V282" s="91">
        <v>95560.199999999968</v>
      </c>
      <c r="W282" s="91">
        <v>2102037.7999999998</v>
      </c>
      <c r="X282" s="91">
        <v>43770.699999999983</v>
      </c>
      <c r="Y282" s="91">
        <v>7106959</v>
      </c>
      <c r="Z282" s="91">
        <v>1564482.4000000006</v>
      </c>
      <c r="AA282" s="91">
        <v>3114877.100000001</v>
      </c>
      <c r="AB282" s="91">
        <v>95241.499999999956</v>
      </c>
      <c r="AC282" s="91">
        <v>2286668.9</v>
      </c>
      <c r="AD282" s="91">
        <v>45689.099999999991</v>
      </c>
      <c r="AE282" s="91">
        <v>7144197</v>
      </c>
      <c r="AF282" s="91">
        <v>1725552.7</v>
      </c>
      <c r="AG282" s="91">
        <v>3086286.4999999995</v>
      </c>
      <c r="AH282" s="91">
        <v>91087.099999999962</v>
      </c>
      <c r="AI282" s="91">
        <v>2195975.7999999998</v>
      </c>
      <c r="AJ282" s="91">
        <v>45294.899999999987</v>
      </c>
    </row>
    <row r="286" spans="1:38">
      <c r="B286" s="324"/>
      <c r="C286" s="324"/>
      <c r="D286" s="324" t="s">
        <v>429</v>
      </c>
      <c r="E286" s="325"/>
      <c r="F286" s="324"/>
      <c r="G286" s="324"/>
      <c r="H286" s="324"/>
      <c r="I286" s="324"/>
      <c r="J286" s="324"/>
      <c r="K286" s="324"/>
      <c r="L286" s="324"/>
      <c r="M286" s="324"/>
      <c r="N286" s="324"/>
      <c r="O286" s="324"/>
      <c r="P286" s="324"/>
      <c r="Q286" s="324"/>
      <c r="R286" s="324"/>
      <c r="S286" s="324"/>
      <c r="T286" s="324"/>
      <c r="U286" s="324"/>
      <c r="V286" s="324"/>
      <c r="W286" s="324"/>
      <c r="X286" s="324"/>
      <c r="Y286" s="324"/>
      <c r="Z286" s="324"/>
      <c r="AA286" s="324"/>
      <c r="AB286" s="324"/>
      <c r="AC286" s="324"/>
      <c r="AD286" s="324"/>
      <c r="AE286" s="324"/>
      <c r="AF286" s="324"/>
      <c r="AG286" s="324"/>
      <c r="AH286" s="324"/>
      <c r="AI286" s="324"/>
      <c r="AJ286" s="324"/>
      <c r="AK286" s="324"/>
      <c r="AL286" s="324"/>
    </row>
    <row r="287" spans="1:38" ht="47.25" customHeight="1">
      <c r="A287" s="327"/>
      <c r="B287" s="80">
        <v>503133</v>
      </c>
      <c r="C287" s="51">
        <v>313301</v>
      </c>
      <c r="D287" s="52" t="s">
        <v>428</v>
      </c>
      <c r="E287" s="53"/>
      <c r="F287" s="53" t="s">
        <v>261</v>
      </c>
      <c r="G287" s="131">
        <v>914539</v>
      </c>
      <c r="H287" s="132">
        <v>178390.3</v>
      </c>
      <c r="I287" s="132">
        <v>539967.4</v>
      </c>
      <c r="J287" s="132">
        <v>105108.00000000001</v>
      </c>
      <c r="K287" s="132">
        <v>85178.1</v>
      </c>
      <c r="L287" s="132">
        <v>5895.2000000000007</v>
      </c>
      <c r="M287" s="133">
        <v>235606</v>
      </c>
      <c r="N287" s="132">
        <v>34676.699999999983</v>
      </c>
      <c r="O287" s="132">
        <v>153979.29999999999</v>
      </c>
      <c r="P287" s="132">
        <v>24100.400000000001</v>
      </c>
      <c r="Q287" s="132">
        <v>21370.800000000003</v>
      </c>
      <c r="R287" s="132">
        <v>1478.8000000000002</v>
      </c>
      <c r="S287" s="133">
        <v>253634</v>
      </c>
      <c r="T287" s="132">
        <v>34678.400000000016</v>
      </c>
      <c r="U287" s="132">
        <v>169082.2</v>
      </c>
      <c r="V287" s="132">
        <v>27023.7</v>
      </c>
      <c r="W287" s="132">
        <v>21370.9</v>
      </c>
      <c r="X287" s="132">
        <v>1478.8000000000002</v>
      </c>
      <c r="Y287" s="133">
        <v>195465</v>
      </c>
      <c r="Z287" s="132">
        <v>35223.399999999987</v>
      </c>
      <c r="AA287" s="132">
        <v>110553.3</v>
      </c>
      <c r="AB287" s="132">
        <v>27001.3</v>
      </c>
      <c r="AC287" s="132">
        <v>21218.2</v>
      </c>
      <c r="AD287" s="132">
        <v>1468.8000000000002</v>
      </c>
      <c r="AE287" s="133">
        <v>229833.99999999997</v>
      </c>
      <c r="AF287" s="132">
        <v>73811.799999999988</v>
      </c>
      <c r="AG287" s="132">
        <v>106352.6</v>
      </c>
      <c r="AH287" s="132">
        <v>26982.6</v>
      </c>
      <c r="AI287" s="132">
        <v>21218.2</v>
      </c>
      <c r="AJ287" s="132">
        <v>1468.8000000000002</v>
      </c>
    </row>
    <row r="288" spans="1:38">
      <c r="B288" s="324"/>
      <c r="C288" s="324"/>
      <c r="D288" s="324"/>
      <c r="E288" s="325"/>
      <c r="F288" s="324"/>
      <c r="G288" s="324"/>
      <c r="H288" s="324"/>
      <c r="I288" s="324"/>
      <c r="J288" s="324"/>
      <c r="K288" s="324"/>
      <c r="L288" s="324"/>
      <c r="M288" s="324"/>
      <c r="N288" s="324"/>
      <c r="O288" s="324"/>
      <c r="P288" s="324"/>
      <c r="Q288" s="324"/>
      <c r="R288" s="324"/>
      <c r="S288" s="324"/>
      <c r="T288" s="324"/>
      <c r="U288" s="324"/>
      <c r="V288" s="324"/>
      <c r="W288" s="324"/>
      <c r="X288" s="324"/>
      <c r="Y288" s="324"/>
      <c r="Z288" s="324"/>
      <c r="AA288" s="324"/>
      <c r="AB288" s="324"/>
      <c r="AC288" s="324"/>
      <c r="AD288" s="324"/>
      <c r="AE288" s="324"/>
      <c r="AF288" s="324"/>
      <c r="AG288" s="324"/>
      <c r="AH288" s="324"/>
      <c r="AI288" s="324"/>
      <c r="AJ288" s="324"/>
      <c r="AK288" s="324"/>
      <c r="AL288" s="324"/>
    </row>
    <row r="289" spans="2:38">
      <c r="B289"/>
      <c r="C289"/>
      <c r="D289" t="s">
        <v>430</v>
      </c>
      <c r="E289" s="193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276" priority="4" operator="lessThan">
      <formula>0</formula>
    </cfRule>
  </conditionalFormatting>
  <conditionalFormatting sqref="C7:D7">
    <cfRule type="cellIs" dxfId="275" priority="40" operator="lessThan">
      <formula>0</formula>
    </cfRule>
  </conditionalFormatting>
  <conditionalFormatting sqref="AA44">
    <cfRule type="cellIs" dxfId="274" priority="8" operator="lessThan">
      <formula>0</formula>
    </cfRule>
  </conditionalFormatting>
  <conditionalFormatting sqref="B91:C91">
    <cfRule type="cellIs" dxfId="273" priority="32" operator="lessThan">
      <formula>0</formula>
    </cfRule>
  </conditionalFormatting>
  <conditionalFormatting sqref="D102">
    <cfRule type="cellIs" dxfId="272" priority="31" operator="lessThan">
      <formula>0</formula>
    </cfRule>
  </conditionalFormatting>
  <conditionalFormatting sqref="D244">
    <cfRule type="cellIs" dxfId="271" priority="13" operator="lessThan">
      <formula>0</formula>
    </cfRule>
  </conditionalFormatting>
  <conditionalFormatting sqref="A248:B248">
    <cfRule type="cellIs" dxfId="270" priority="21" operator="lessThan">
      <formula>0</formula>
    </cfRule>
    <cfRule type="cellIs" dxfId="269" priority="22" operator="lessThan">
      <formula>0</formula>
    </cfRule>
    <cfRule type="cellIs" dxfId="268" priority="23" operator="lessThan">
      <formula>0</formula>
    </cfRule>
  </conditionalFormatting>
  <conditionalFormatting sqref="A248:D248">
    <cfRule type="cellIs" dxfId="267" priority="24" operator="lessThan">
      <formula>0</formula>
    </cfRule>
  </conditionalFormatting>
  <conditionalFormatting sqref="C248">
    <cfRule type="duplicateValues" dxfId="266" priority="20"/>
  </conditionalFormatting>
  <conditionalFormatting sqref="E248:F248">
    <cfRule type="cellIs" dxfId="265" priority="29" operator="lessThan">
      <formula>0</formula>
    </cfRule>
  </conditionalFormatting>
  <conditionalFormatting sqref="C249:D249">
    <cfRule type="cellIs" dxfId="264" priority="25" operator="lessThan">
      <formula>0</formula>
    </cfRule>
  </conditionalFormatting>
  <conditionalFormatting sqref="C255:D255">
    <cfRule type="cellIs" dxfId="263" priority="26" operator="lessThan">
      <formula>0</formula>
    </cfRule>
  </conditionalFormatting>
  <conditionalFormatting sqref="D273">
    <cfRule type="cellIs" dxfId="262" priority="27" operator="lessThan">
      <formula>0</formula>
    </cfRule>
  </conditionalFormatting>
  <conditionalFormatting sqref="A280:B280">
    <cfRule type="cellIs" dxfId="261" priority="36" operator="lessThan">
      <formula>0</formula>
    </cfRule>
    <cfRule type="cellIs" dxfId="260" priority="37" operator="lessThan">
      <formula>0</formula>
    </cfRule>
    <cfRule type="cellIs" dxfId="259" priority="38" operator="lessThan">
      <formula>0</formula>
    </cfRule>
  </conditionalFormatting>
  <conditionalFormatting sqref="E280:F280">
    <cfRule type="cellIs" dxfId="258" priority="41" operator="lessThan">
      <formula>0</formula>
    </cfRule>
  </conditionalFormatting>
  <conditionalFormatting sqref="A281">
    <cfRule type="cellIs" dxfId="257" priority="9" operator="lessThan">
      <formula>0</formula>
    </cfRule>
  </conditionalFormatting>
  <conditionalFormatting sqref="B281:D281">
    <cfRule type="cellIs" dxfId="256" priority="10" operator="lessThan">
      <formula>0</formula>
    </cfRule>
  </conditionalFormatting>
  <conditionalFormatting sqref="E281">
    <cfRule type="cellIs" dxfId="255" priority="2" operator="lessThan">
      <formula>0</formula>
    </cfRule>
  </conditionalFormatting>
  <conditionalFormatting sqref="F281">
    <cfRule type="cellIs" dxfId="254" priority="11" operator="lessThan">
      <formula>0</formula>
    </cfRule>
  </conditionalFormatting>
  <conditionalFormatting sqref="A282:F282">
    <cfRule type="cellIs" dxfId="253" priority="143" operator="lessThan">
      <formula>0</formula>
    </cfRule>
  </conditionalFormatting>
  <conditionalFormatting sqref="A4:A6">
    <cfRule type="cellIs" dxfId="252" priority="130" operator="lessThan">
      <formula>0</formula>
    </cfRule>
  </conditionalFormatting>
  <conditionalFormatting sqref="C277:C279">
    <cfRule type="duplicateValues" dxfId="251" priority="14"/>
    <cfRule type="duplicateValues" dxfId="250" priority="15"/>
  </conditionalFormatting>
  <conditionalFormatting sqref="A172:D174">
    <cfRule type="cellIs" dxfId="249" priority="30" operator="lessThan">
      <formula>0</formula>
    </cfRule>
  </conditionalFormatting>
  <conditionalFormatting sqref="E172:F174">
    <cfRule type="cellIs" dxfId="248" priority="33" operator="lessThan">
      <formula>0</formula>
    </cfRule>
  </conditionalFormatting>
  <conditionalFormatting sqref="A277:B279">
    <cfRule type="cellIs" dxfId="247" priority="16" operator="lessThan">
      <formula>0</formula>
    </cfRule>
    <cfRule type="cellIs" dxfId="246" priority="17" operator="lessThan">
      <formula>0</formula>
    </cfRule>
    <cfRule type="cellIs" dxfId="245" priority="18" operator="lessThan">
      <formula>0</formula>
    </cfRule>
  </conditionalFormatting>
  <conditionalFormatting sqref="A277:D279">
    <cfRule type="cellIs" dxfId="244" priority="19" operator="lessThan">
      <formula>0</formula>
    </cfRule>
  </conditionalFormatting>
  <conditionalFormatting sqref="E277:F279">
    <cfRule type="cellIs" dxfId="243" priority="28" operator="lessThan">
      <formula>0</formula>
    </cfRule>
  </conditionalFormatting>
  <conditionalFormatting sqref="A2">
    <cfRule type="cellIs" dxfId="242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7030A0"/>
  </sheetPr>
  <dimension ref="A1:AL175"/>
  <sheetViews>
    <sheetView zoomScale="60" zoomScaleNormal="60" workbookViewId="0">
      <pane xSplit="6" ySplit="6" topLeftCell="G79" activePane="bottomRight" state="frozen"/>
      <selection pane="topRight"/>
      <selection pane="bottomLeft"/>
      <selection pane="bottomRight" activeCell="D89" sqref="D89"/>
    </sheetView>
  </sheetViews>
  <sheetFormatPr defaultColWidth="8.7109375" defaultRowHeight="15"/>
  <cols>
    <col min="1" max="3" width="8.7109375" style="6"/>
    <col min="4" max="4" width="40.85546875" style="6" customWidth="1"/>
    <col min="5" max="5" width="8.7109375" style="66" customWidth="1"/>
    <col min="6" max="6" width="15.5703125" style="6" customWidth="1"/>
    <col min="7" max="7" width="12.85546875" style="6" customWidth="1"/>
    <col min="8" max="8" width="10.7109375" style="6" customWidth="1"/>
    <col min="9" max="9" width="10.42578125" style="6" customWidth="1"/>
    <col min="10" max="10" width="12.85546875" style="6" customWidth="1"/>
    <col min="11" max="11" width="10.42578125" style="6" customWidth="1"/>
    <col min="12" max="12" width="8.7109375" style="6"/>
    <col min="13" max="13" width="11.5703125" style="6" customWidth="1"/>
    <col min="14" max="14" width="10.140625" style="6" customWidth="1"/>
    <col min="15" max="15" width="10.7109375" style="6" customWidth="1"/>
    <col min="16" max="16" width="8.7109375" style="6"/>
    <col min="17" max="17" width="10.42578125" style="6" customWidth="1"/>
    <col min="18" max="18" width="8.7109375" style="6"/>
    <col min="19" max="20" width="10.7109375" style="6" customWidth="1"/>
    <col min="21" max="21" width="11" style="6" customWidth="1"/>
    <col min="22" max="22" width="8.7109375" style="6"/>
    <col min="23" max="23" width="10.7109375" style="6" customWidth="1"/>
    <col min="24" max="24" width="8.7109375" style="6"/>
    <col min="25" max="25" width="10.140625" style="6" customWidth="1"/>
    <col min="26" max="26" width="11.28515625" style="6" customWidth="1"/>
    <col min="27" max="27" width="10.7109375" style="6" customWidth="1"/>
    <col min="28" max="28" width="8.7109375" style="6" customWidth="1"/>
    <col min="29" max="29" width="11.28515625" style="6" customWidth="1"/>
    <col min="30" max="30" width="8.7109375" style="6" customWidth="1"/>
    <col min="31" max="31" width="10.42578125" style="6" customWidth="1"/>
    <col min="32" max="32" width="10.7109375" style="6" customWidth="1"/>
    <col min="33" max="33" width="11.28515625" style="6" customWidth="1"/>
    <col min="34" max="35" width="10.7109375" style="6" customWidth="1"/>
    <col min="36" max="36" width="8.7109375" style="6" customWidth="1"/>
    <col min="37" max="16384" width="8.7109375" style="6"/>
  </cols>
  <sheetData>
    <row r="1" spans="1:36" s="120" customFormat="1" ht="15.75">
      <c r="A1" s="7" t="s">
        <v>416</v>
      </c>
      <c r="B1" s="3"/>
      <c r="C1" s="3"/>
      <c r="D1" s="121"/>
      <c r="E1" s="3"/>
      <c r="F1" s="44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1" t="s">
        <v>409</v>
      </c>
      <c r="AF1" s="124"/>
      <c r="AH1" s="124"/>
      <c r="AI1" s="45"/>
      <c r="AJ1" s="45"/>
    </row>
    <row r="2" spans="1:36" s="120" customFormat="1">
      <c r="A2" s="12" t="s">
        <v>408</v>
      </c>
      <c r="B2" s="46"/>
      <c r="C2" s="47"/>
      <c r="D2" s="47"/>
      <c r="E2" s="67"/>
      <c r="F2" s="49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6" s="120" customFormat="1">
      <c r="A3" s="3"/>
      <c r="B3" s="3"/>
      <c r="C3" s="3"/>
      <c r="D3" s="121"/>
      <c r="E3" s="3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</row>
    <row r="4" spans="1:36" s="120" customFormat="1" ht="29.25" customHeight="1">
      <c r="A4" s="408" t="s">
        <v>0</v>
      </c>
      <c r="B4" s="424" t="s">
        <v>243</v>
      </c>
      <c r="C4" s="424" t="s">
        <v>2</v>
      </c>
      <c r="D4" s="427" t="s">
        <v>244</v>
      </c>
      <c r="E4" s="427" t="s">
        <v>4</v>
      </c>
      <c r="F4" s="430" t="s">
        <v>260</v>
      </c>
      <c r="G4" s="405" t="s">
        <v>8</v>
      </c>
      <c r="H4" s="406"/>
      <c r="I4" s="406"/>
      <c r="J4" s="406"/>
      <c r="K4" s="406"/>
      <c r="L4" s="406"/>
      <c r="M4" s="422" t="s">
        <v>9</v>
      </c>
      <c r="N4" s="407"/>
      <c r="O4" s="407"/>
      <c r="P4" s="407"/>
      <c r="Q4" s="407"/>
      <c r="R4" s="407"/>
      <c r="S4" s="422" t="s">
        <v>10</v>
      </c>
      <c r="T4" s="407"/>
      <c r="U4" s="407"/>
      <c r="V4" s="407"/>
      <c r="W4" s="407"/>
      <c r="X4" s="407"/>
      <c r="Y4" s="422" t="s">
        <v>11</v>
      </c>
      <c r="Z4" s="407"/>
      <c r="AA4" s="407"/>
      <c r="AB4" s="407"/>
      <c r="AC4" s="407"/>
      <c r="AD4" s="407"/>
      <c r="AE4" s="422" t="s">
        <v>12</v>
      </c>
      <c r="AF4" s="407"/>
      <c r="AG4" s="407"/>
      <c r="AH4" s="407"/>
      <c r="AI4" s="407"/>
      <c r="AJ4" s="407"/>
    </row>
    <row r="5" spans="1:36" s="120" customFormat="1" ht="15" customHeight="1">
      <c r="A5" s="409"/>
      <c r="B5" s="425"/>
      <c r="C5" s="425"/>
      <c r="D5" s="428"/>
      <c r="E5" s="428"/>
      <c r="F5" s="431"/>
      <c r="G5" s="400" t="s">
        <v>13</v>
      </c>
      <c r="H5" s="402" t="s">
        <v>14</v>
      </c>
      <c r="I5" s="402"/>
      <c r="J5" s="402"/>
      <c r="K5" s="402"/>
      <c r="L5" s="402"/>
      <c r="M5" s="381" t="s">
        <v>8</v>
      </c>
      <c r="N5" s="379" t="s">
        <v>14</v>
      </c>
      <c r="O5" s="379"/>
      <c r="P5" s="379"/>
      <c r="Q5" s="379"/>
      <c r="R5" s="379"/>
      <c r="S5" s="381" t="s">
        <v>8</v>
      </c>
      <c r="T5" s="379" t="s">
        <v>14</v>
      </c>
      <c r="U5" s="379"/>
      <c r="V5" s="379"/>
      <c r="W5" s="379"/>
      <c r="X5" s="379"/>
      <c r="Y5" s="381" t="s">
        <v>8</v>
      </c>
      <c r="Z5" s="379" t="s">
        <v>14</v>
      </c>
      <c r="AA5" s="379"/>
      <c r="AB5" s="379"/>
      <c r="AC5" s="379"/>
      <c r="AD5" s="379"/>
      <c r="AE5" s="381" t="s">
        <v>8</v>
      </c>
      <c r="AF5" s="379" t="s">
        <v>14</v>
      </c>
      <c r="AG5" s="379"/>
      <c r="AH5" s="379"/>
      <c r="AI5" s="379"/>
      <c r="AJ5" s="379"/>
    </row>
    <row r="6" spans="1:36" s="120" customFormat="1" ht="77.25" customHeight="1">
      <c r="A6" s="423"/>
      <c r="B6" s="426"/>
      <c r="C6" s="426"/>
      <c r="D6" s="429"/>
      <c r="E6" s="429"/>
      <c r="F6" s="432"/>
      <c r="G6" s="401"/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  <c r="M6" s="382"/>
      <c r="N6" s="34" t="s">
        <v>15</v>
      </c>
      <c r="O6" s="34" t="s">
        <v>16</v>
      </c>
      <c r="P6" s="34" t="s">
        <v>17</v>
      </c>
      <c r="Q6" s="34" t="s">
        <v>18</v>
      </c>
      <c r="R6" s="34" t="s">
        <v>19</v>
      </c>
      <c r="S6" s="382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382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382"/>
      <c r="AF6" s="34" t="s">
        <v>15</v>
      </c>
      <c r="AG6" s="34" t="s">
        <v>16</v>
      </c>
      <c r="AH6" s="34" t="s">
        <v>17</v>
      </c>
      <c r="AI6" s="34" t="s">
        <v>18</v>
      </c>
      <c r="AJ6" s="34" t="s">
        <v>19</v>
      </c>
    </row>
    <row r="7" spans="1:36" ht="38.25">
      <c r="A7" s="19" t="s">
        <v>20</v>
      </c>
      <c r="B7" s="20">
        <v>500101</v>
      </c>
      <c r="C7" s="122">
        <v>10101</v>
      </c>
      <c r="D7" s="69" t="s">
        <v>21</v>
      </c>
      <c r="E7" s="68">
        <v>3</v>
      </c>
      <c r="F7" s="70" t="s">
        <v>261</v>
      </c>
      <c r="G7" s="116">
        <v>47995</v>
      </c>
      <c r="H7" s="102">
        <v>782</v>
      </c>
      <c r="I7" s="102">
        <v>30035</v>
      </c>
      <c r="J7" s="102">
        <v>66</v>
      </c>
      <c r="K7" s="102">
        <v>15207</v>
      </c>
      <c r="L7" s="102">
        <v>1905</v>
      </c>
      <c r="M7" s="117">
        <v>8447</v>
      </c>
      <c r="N7" s="123">
        <v>144</v>
      </c>
      <c r="O7" s="123">
        <v>5482</v>
      </c>
      <c r="P7" s="123">
        <v>29</v>
      </c>
      <c r="Q7" s="123">
        <v>2273</v>
      </c>
      <c r="R7" s="123">
        <v>519</v>
      </c>
      <c r="S7" s="117">
        <v>8629</v>
      </c>
      <c r="T7" s="123">
        <v>212</v>
      </c>
      <c r="U7" s="123">
        <v>5543</v>
      </c>
      <c r="V7" s="123">
        <v>28</v>
      </c>
      <c r="W7" s="123">
        <v>2372</v>
      </c>
      <c r="X7" s="123">
        <v>474</v>
      </c>
      <c r="Y7" s="117">
        <v>10979</v>
      </c>
      <c r="Z7" s="123">
        <v>76</v>
      </c>
      <c r="AA7" s="123">
        <v>9450</v>
      </c>
      <c r="AB7" s="123">
        <v>5</v>
      </c>
      <c r="AC7" s="123">
        <v>1219</v>
      </c>
      <c r="AD7" s="123">
        <v>229</v>
      </c>
      <c r="AE7" s="117">
        <v>19940</v>
      </c>
      <c r="AF7" s="123">
        <v>350</v>
      </c>
      <c r="AG7" s="123">
        <v>9560</v>
      </c>
      <c r="AH7" s="123">
        <v>4</v>
      </c>
      <c r="AI7" s="123">
        <v>9343</v>
      </c>
      <c r="AJ7" s="123">
        <v>683</v>
      </c>
    </row>
    <row r="8" spans="1:36" ht="38.25">
      <c r="A8" s="19" t="s">
        <v>20</v>
      </c>
      <c r="B8" s="20">
        <v>500102</v>
      </c>
      <c r="C8" s="51">
        <v>10108</v>
      </c>
      <c r="D8" s="52" t="s">
        <v>262</v>
      </c>
      <c r="E8" s="51">
        <v>3</v>
      </c>
      <c r="F8" s="53" t="s">
        <v>261</v>
      </c>
      <c r="G8" s="116">
        <v>826884</v>
      </c>
      <c r="H8" s="102">
        <v>12754</v>
      </c>
      <c r="I8" s="102">
        <v>644157</v>
      </c>
      <c r="J8" s="102">
        <v>993</v>
      </c>
      <c r="K8" s="102">
        <v>110752</v>
      </c>
      <c r="L8" s="102">
        <v>58228</v>
      </c>
      <c r="M8" s="117">
        <v>185006</v>
      </c>
      <c r="N8" s="123">
        <v>2696</v>
      </c>
      <c r="O8" s="123">
        <v>140638</v>
      </c>
      <c r="P8" s="123">
        <v>232</v>
      </c>
      <c r="Q8" s="123">
        <v>28317</v>
      </c>
      <c r="R8" s="123">
        <v>13123</v>
      </c>
      <c r="S8" s="117">
        <v>203527</v>
      </c>
      <c r="T8" s="123">
        <v>3900</v>
      </c>
      <c r="U8" s="123">
        <v>155399</v>
      </c>
      <c r="V8" s="123">
        <v>204</v>
      </c>
      <c r="W8" s="123">
        <v>30325</v>
      </c>
      <c r="X8" s="123">
        <v>13699</v>
      </c>
      <c r="Y8" s="117">
        <v>219176</v>
      </c>
      <c r="Z8" s="123">
        <v>3079</v>
      </c>
      <c r="AA8" s="123">
        <v>174060</v>
      </c>
      <c r="AB8" s="123">
        <v>279</v>
      </c>
      <c r="AC8" s="123">
        <v>26055</v>
      </c>
      <c r="AD8" s="123">
        <v>15703</v>
      </c>
      <c r="AE8" s="117">
        <v>219175</v>
      </c>
      <c r="AF8" s="123">
        <v>3079</v>
      </c>
      <c r="AG8" s="123">
        <v>174060</v>
      </c>
      <c r="AH8" s="123">
        <v>278</v>
      </c>
      <c r="AI8" s="123">
        <v>26055</v>
      </c>
      <c r="AJ8" s="123">
        <v>15703</v>
      </c>
    </row>
    <row r="9" spans="1:36" ht="38.25">
      <c r="A9" s="19" t="s">
        <v>27</v>
      </c>
      <c r="B9" s="20">
        <v>500103</v>
      </c>
      <c r="C9" s="51">
        <v>10401</v>
      </c>
      <c r="D9" s="52" t="s">
        <v>263</v>
      </c>
      <c r="E9" s="51">
        <v>3</v>
      </c>
      <c r="F9" s="53" t="s">
        <v>261</v>
      </c>
      <c r="G9" s="116">
        <v>497</v>
      </c>
      <c r="H9" s="102">
        <v>0</v>
      </c>
      <c r="I9" s="102">
        <v>440</v>
      </c>
      <c r="J9" s="102">
        <v>0</v>
      </c>
      <c r="K9" s="102">
        <v>57</v>
      </c>
      <c r="L9" s="102">
        <v>0</v>
      </c>
      <c r="M9" s="117">
        <v>497</v>
      </c>
      <c r="N9" s="123">
        <v>0</v>
      </c>
      <c r="O9" s="123">
        <v>440</v>
      </c>
      <c r="P9" s="123">
        <v>0</v>
      </c>
      <c r="Q9" s="123">
        <v>57</v>
      </c>
      <c r="R9" s="123">
        <v>0</v>
      </c>
      <c r="S9" s="117">
        <v>0</v>
      </c>
      <c r="T9" s="123">
        <v>0</v>
      </c>
      <c r="U9" s="123">
        <v>0</v>
      </c>
      <c r="V9" s="123">
        <v>0</v>
      </c>
      <c r="W9" s="123">
        <v>0</v>
      </c>
      <c r="X9" s="123">
        <v>0</v>
      </c>
      <c r="Y9" s="117">
        <v>0</v>
      </c>
      <c r="Z9" s="123">
        <v>0</v>
      </c>
      <c r="AA9" s="123">
        <v>0</v>
      </c>
      <c r="AB9" s="123">
        <v>0</v>
      </c>
      <c r="AC9" s="123">
        <v>0</v>
      </c>
      <c r="AD9" s="123">
        <v>0</v>
      </c>
      <c r="AE9" s="117">
        <v>0</v>
      </c>
      <c r="AF9" s="123">
        <v>0</v>
      </c>
      <c r="AG9" s="123">
        <v>0</v>
      </c>
      <c r="AH9" s="123">
        <v>0</v>
      </c>
      <c r="AI9" s="123">
        <v>0</v>
      </c>
      <c r="AJ9" s="123">
        <v>0</v>
      </c>
    </row>
    <row r="10" spans="1:36" ht="38.25">
      <c r="A10" s="19" t="s">
        <v>27</v>
      </c>
      <c r="B10" s="20">
        <v>500104</v>
      </c>
      <c r="C10" s="51">
        <v>10501</v>
      </c>
      <c r="D10" s="52" t="s">
        <v>264</v>
      </c>
      <c r="E10" s="51">
        <v>3</v>
      </c>
      <c r="F10" s="53" t="s">
        <v>261</v>
      </c>
      <c r="G10" s="116">
        <v>12828</v>
      </c>
      <c r="H10" s="102">
        <v>38</v>
      </c>
      <c r="I10" s="102">
        <v>11392</v>
      </c>
      <c r="J10" s="102">
        <v>2</v>
      </c>
      <c r="K10" s="102">
        <v>717</v>
      </c>
      <c r="L10" s="102">
        <v>679</v>
      </c>
      <c r="M10" s="117">
        <v>2882</v>
      </c>
      <c r="N10" s="123">
        <v>0</v>
      </c>
      <c r="O10" s="123">
        <v>2644</v>
      </c>
      <c r="P10" s="123">
        <v>0</v>
      </c>
      <c r="Q10" s="123">
        <v>96</v>
      </c>
      <c r="R10" s="123">
        <v>142</v>
      </c>
      <c r="S10" s="117">
        <v>3058</v>
      </c>
      <c r="T10" s="123">
        <v>0</v>
      </c>
      <c r="U10" s="123">
        <v>2635</v>
      </c>
      <c r="V10" s="123">
        <v>0</v>
      </c>
      <c r="W10" s="123">
        <v>184</v>
      </c>
      <c r="X10" s="123">
        <v>239</v>
      </c>
      <c r="Y10" s="117">
        <v>3445</v>
      </c>
      <c r="Z10" s="123">
        <v>19</v>
      </c>
      <c r="AA10" s="123">
        <v>3081</v>
      </c>
      <c r="AB10" s="123">
        <v>1</v>
      </c>
      <c r="AC10" s="123">
        <v>195</v>
      </c>
      <c r="AD10" s="123">
        <v>149</v>
      </c>
      <c r="AE10" s="117">
        <v>3443</v>
      </c>
      <c r="AF10" s="123">
        <v>19</v>
      </c>
      <c r="AG10" s="123">
        <v>3032</v>
      </c>
      <c r="AH10" s="123">
        <v>1</v>
      </c>
      <c r="AI10" s="123">
        <v>242</v>
      </c>
      <c r="AJ10" s="123">
        <v>149</v>
      </c>
    </row>
    <row r="11" spans="1:36" ht="38.25">
      <c r="A11" s="19" t="s">
        <v>27</v>
      </c>
      <c r="B11" s="20">
        <v>500111</v>
      </c>
      <c r="C11" s="51">
        <v>11101</v>
      </c>
      <c r="D11" s="52" t="s">
        <v>265</v>
      </c>
      <c r="E11" s="51">
        <v>3</v>
      </c>
      <c r="F11" s="53" t="s">
        <v>261</v>
      </c>
      <c r="G11" s="116">
        <v>5232</v>
      </c>
      <c r="H11" s="102">
        <v>393</v>
      </c>
      <c r="I11" s="102">
        <v>2793</v>
      </c>
      <c r="J11" s="102">
        <v>0</v>
      </c>
      <c r="K11" s="102">
        <v>1821</v>
      </c>
      <c r="L11" s="102">
        <v>225</v>
      </c>
      <c r="M11" s="117">
        <v>1271</v>
      </c>
      <c r="N11" s="123">
        <v>84</v>
      </c>
      <c r="O11" s="123">
        <v>611</v>
      </c>
      <c r="P11" s="123">
        <v>0</v>
      </c>
      <c r="Q11" s="123">
        <v>478</v>
      </c>
      <c r="R11" s="123">
        <v>98</v>
      </c>
      <c r="S11" s="117">
        <v>1286</v>
      </c>
      <c r="T11" s="123">
        <v>20</v>
      </c>
      <c r="U11" s="123">
        <v>760</v>
      </c>
      <c r="V11" s="123">
        <v>0</v>
      </c>
      <c r="W11" s="123">
        <v>501</v>
      </c>
      <c r="X11" s="123">
        <v>5</v>
      </c>
      <c r="Y11" s="117">
        <v>1309</v>
      </c>
      <c r="Z11" s="123">
        <v>103</v>
      </c>
      <c r="AA11" s="123">
        <v>724</v>
      </c>
      <c r="AB11" s="123">
        <v>0</v>
      </c>
      <c r="AC11" s="123">
        <v>421</v>
      </c>
      <c r="AD11" s="123">
        <v>61</v>
      </c>
      <c r="AE11" s="117">
        <v>1366</v>
      </c>
      <c r="AF11" s="123">
        <v>186</v>
      </c>
      <c r="AG11" s="123">
        <v>698</v>
      </c>
      <c r="AH11" s="123">
        <v>0</v>
      </c>
      <c r="AI11" s="123">
        <v>421</v>
      </c>
      <c r="AJ11" s="123">
        <v>61</v>
      </c>
    </row>
    <row r="12" spans="1:36" ht="38.25">
      <c r="A12" s="19" t="s">
        <v>20</v>
      </c>
      <c r="B12" s="20">
        <v>500201</v>
      </c>
      <c r="C12" s="51">
        <v>20101</v>
      </c>
      <c r="D12" s="52" t="s">
        <v>29</v>
      </c>
      <c r="E12" s="51">
        <v>3</v>
      </c>
      <c r="F12" s="53" t="s">
        <v>261</v>
      </c>
      <c r="G12" s="116">
        <v>107077</v>
      </c>
      <c r="H12" s="102">
        <v>246</v>
      </c>
      <c r="I12" s="102">
        <v>61560</v>
      </c>
      <c r="J12" s="102">
        <v>2691</v>
      </c>
      <c r="K12" s="102">
        <v>42514</v>
      </c>
      <c r="L12" s="102">
        <v>66</v>
      </c>
      <c r="M12" s="117">
        <v>15627</v>
      </c>
      <c r="N12" s="123">
        <v>34</v>
      </c>
      <c r="O12" s="123">
        <v>10127</v>
      </c>
      <c r="P12" s="123">
        <v>336</v>
      </c>
      <c r="Q12" s="123">
        <v>5130</v>
      </c>
      <c r="R12" s="123">
        <v>0</v>
      </c>
      <c r="S12" s="117">
        <v>17553</v>
      </c>
      <c r="T12" s="123">
        <v>30</v>
      </c>
      <c r="U12" s="123">
        <v>11291</v>
      </c>
      <c r="V12" s="123">
        <v>464</v>
      </c>
      <c r="W12" s="123">
        <v>5762</v>
      </c>
      <c r="X12" s="123">
        <v>6</v>
      </c>
      <c r="Y12" s="117">
        <v>36950</v>
      </c>
      <c r="Z12" s="123">
        <v>91</v>
      </c>
      <c r="AA12" s="123">
        <v>20072</v>
      </c>
      <c r="AB12" s="123">
        <v>946</v>
      </c>
      <c r="AC12" s="123">
        <v>15811</v>
      </c>
      <c r="AD12" s="123">
        <v>30</v>
      </c>
      <c r="AE12" s="117">
        <v>36947</v>
      </c>
      <c r="AF12" s="123">
        <v>91</v>
      </c>
      <c r="AG12" s="123">
        <v>20070</v>
      </c>
      <c r="AH12" s="123">
        <v>945</v>
      </c>
      <c r="AI12" s="123">
        <v>15811</v>
      </c>
      <c r="AJ12" s="123">
        <v>30</v>
      </c>
    </row>
    <row r="13" spans="1:36" ht="38.25">
      <c r="A13" s="19" t="s">
        <v>20</v>
      </c>
      <c r="B13" s="20">
        <v>500301</v>
      </c>
      <c r="C13" s="51">
        <v>30101</v>
      </c>
      <c r="D13" s="52" t="s">
        <v>431</v>
      </c>
      <c r="E13" s="51">
        <v>3</v>
      </c>
      <c r="F13" s="53" t="s">
        <v>261</v>
      </c>
      <c r="G13" s="116">
        <v>88239</v>
      </c>
      <c r="H13" s="102">
        <v>4439</v>
      </c>
      <c r="I13" s="102">
        <v>38822</v>
      </c>
      <c r="J13" s="102">
        <v>34</v>
      </c>
      <c r="K13" s="102">
        <v>44858</v>
      </c>
      <c r="L13" s="102">
        <v>86</v>
      </c>
      <c r="M13" s="117">
        <v>20564</v>
      </c>
      <c r="N13" s="123">
        <v>1370</v>
      </c>
      <c r="O13" s="123">
        <v>10254</v>
      </c>
      <c r="P13" s="123">
        <v>0</v>
      </c>
      <c r="Q13" s="123">
        <v>8935</v>
      </c>
      <c r="R13" s="123">
        <v>5</v>
      </c>
      <c r="S13" s="117">
        <v>19334</v>
      </c>
      <c r="T13" s="123">
        <v>1211</v>
      </c>
      <c r="U13" s="123">
        <v>9311</v>
      </c>
      <c r="V13" s="123">
        <v>4</v>
      </c>
      <c r="W13" s="123">
        <v>8805</v>
      </c>
      <c r="X13" s="123">
        <v>3</v>
      </c>
      <c r="Y13" s="117">
        <v>24170</v>
      </c>
      <c r="Z13" s="123">
        <v>929</v>
      </c>
      <c r="AA13" s="123">
        <v>9628</v>
      </c>
      <c r="AB13" s="123">
        <v>15</v>
      </c>
      <c r="AC13" s="123">
        <v>13559</v>
      </c>
      <c r="AD13" s="123">
        <v>39</v>
      </c>
      <c r="AE13" s="117">
        <v>24171</v>
      </c>
      <c r="AF13" s="123">
        <v>929</v>
      </c>
      <c r="AG13" s="123">
        <v>9629</v>
      </c>
      <c r="AH13" s="123">
        <v>15</v>
      </c>
      <c r="AI13" s="123">
        <v>13559</v>
      </c>
      <c r="AJ13" s="123">
        <v>39</v>
      </c>
    </row>
    <row r="14" spans="1:36" ht="38.25">
      <c r="A14" s="19" t="s">
        <v>20</v>
      </c>
      <c r="B14" s="20">
        <v>500302</v>
      </c>
      <c r="C14" s="51">
        <v>30201</v>
      </c>
      <c r="D14" s="52" t="s">
        <v>30</v>
      </c>
      <c r="E14" s="51">
        <v>3</v>
      </c>
      <c r="F14" s="53" t="s">
        <v>261</v>
      </c>
      <c r="G14" s="116">
        <v>30401</v>
      </c>
      <c r="H14" s="102">
        <v>326</v>
      </c>
      <c r="I14" s="102">
        <v>13808</v>
      </c>
      <c r="J14" s="102">
        <v>0</v>
      </c>
      <c r="K14" s="102">
        <v>16254</v>
      </c>
      <c r="L14" s="102">
        <v>13</v>
      </c>
      <c r="M14" s="117">
        <v>6225</v>
      </c>
      <c r="N14" s="123">
        <v>48</v>
      </c>
      <c r="O14" s="123">
        <v>2887</v>
      </c>
      <c r="P14" s="123">
        <v>0</v>
      </c>
      <c r="Q14" s="123">
        <v>3290</v>
      </c>
      <c r="R14" s="123">
        <v>0</v>
      </c>
      <c r="S14" s="117">
        <v>7399</v>
      </c>
      <c r="T14" s="123">
        <v>26</v>
      </c>
      <c r="U14" s="123">
        <v>3768</v>
      </c>
      <c r="V14" s="123">
        <v>0</v>
      </c>
      <c r="W14" s="123">
        <v>3600</v>
      </c>
      <c r="X14" s="123">
        <v>5</v>
      </c>
      <c r="Y14" s="117">
        <v>8389</v>
      </c>
      <c r="Z14" s="123">
        <v>126</v>
      </c>
      <c r="AA14" s="123">
        <v>3577</v>
      </c>
      <c r="AB14" s="123">
        <v>0</v>
      </c>
      <c r="AC14" s="123">
        <v>4682</v>
      </c>
      <c r="AD14" s="123">
        <v>4</v>
      </c>
      <c r="AE14" s="117">
        <v>8388</v>
      </c>
      <c r="AF14" s="123">
        <v>126</v>
      </c>
      <c r="AG14" s="123">
        <v>3576</v>
      </c>
      <c r="AH14" s="123">
        <v>0</v>
      </c>
      <c r="AI14" s="123">
        <v>4682</v>
      </c>
      <c r="AJ14" s="123">
        <v>4</v>
      </c>
    </row>
    <row r="15" spans="1:36" ht="38.25">
      <c r="A15" s="19" t="s">
        <v>20</v>
      </c>
      <c r="B15" s="20">
        <v>500305</v>
      </c>
      <c r="C15" s="51">
        <v>31301</v>
      </c>
      <c r="D15" s="52" t="s">
        <v>266</v>
      </c>
      <c r="E15" s="51">
        <v>3</v>
      </c>
      <c r="F15" s="53" t="s">
        <v>261</v>
      </c>
      <c r="G15" s="116">
        <v>375980</v>
      </c>
      <c r="H15" s="102">
        <v>6712</v>
      </c>
      <c r="I15" s="102">
        <v>181371</v>
      </c>
      <c r="J15" s="102">
        <v>143</v>
      </c>
      <c r="K15" s="102">
        <v>187412</v>
      </c>
      <c r="L15" s="102">
        <v>342</v>
      </c>
      <c r="M15" s="117">
        <v>91212</v>
      </c>
      <c r="N15" s="123">
        <v>1539</v>
      </c>
      <c r="O15" s="123">
        <v>42344</v>
      </c>
      <c r="P15" s="123">
        <v>51</v>
      </c>
      <c r="Q15" s="123">
        <v>47122</v>
      </c>
      <c r="R15" s="123">
        <v>156</v>
      </c>
      <c r="S15" s="117">
        <v>91452</v>
      </c>
      <c r="T15" s="123">
        <v>1839</v>
      </c>
      <c r="U15" s="123">
        <v>44533</v>
      </c>
      <c r="V15" s="123">
        <v>0</v>
      </c>
      <c r="W15" s="123">
        <v>45042</v>
      </c>
      <c r="X15" s="123">
        <v>38</v>
      </c>
      <c r="Y15" s="117">
        <v>99278</v>
      </c>
      <c r="Z15" s="123">
        <v>1667</v>
      </c>
      <c r="AA15" s="123">
        <v>49867</v>
      </c>
      <c r="AB15" s="123">
        <v>46</v>
      </c>
      <c r="AC15" s="123">
        <v>47624</v>
      </c>
      <c r="AD15" s="123">
        <v>74</v>
      </c>
      <c r="AE15" s="117">
        <v>94038</v>
      </c>
      <c r="AF15" s="123">
        <v>1667</v>
      </c>
      <c r="AG15" s="123">
        <v>44627</v>
      </c>
      <c r="AH15" s="123">
        <v>46</v>
      </c>
      <c r="AI15" s="123">
        <v>47624</v>
      </c>
      <c r="AJ15" s="123">
        <v>74</v>
      </c>
    </row>
    <row r="16" spans="1:36" ht="38.25">
      <c r="A16" s="19" t="s">
        <v>20</v>
      </c>
      <c r="B16" s="20">
        <v>500407</v>
      </c>
      <c r="C16" s="51">
        <v>40701</v>
      </c>
      <c r="D16" s="52" t="s">
        <v>267</v>
      </c>
      <c r="E16" s="51">
        <v>3</v>
      </c>
      <c r="F16" s="53" t="s">
        <v>261</v>
      </c>
      <c r="G16" s="116">
        <v>376819</v>
      </c>
      <c r="H16" s="102">
        <v>176088</v>
      </c>
      <c r="I16" s="102">
        <v>180672</v>
      </c>
      <c r="J16" s="102">
        <v>110</v>
      </c>
      <c r="K16" s="102">
        <v>19815</v>
      </c>
      <c r="L16" s="102">
        <v>134</v>
      </c>
      <c r="M16" s="117">
        <v>90266</v>
      </c>
      <c r="N16" s="123">
        <v>47354</v>
      </c>
      <c r="O16" s="123">
        <v>37262</v>
      </c>
      <c r="P16" s="123">
        <v>56</v>
      </c>
      <c r="Q16" s="123">
        <v>5585</v>
      </c>
      <c r="R16" s="123">
        <v>9</v>
      </c>
      <c r="S16" s="117">
        <v>90795</v>
      </c>
      <c r="T16" s="123">
        <v>47790</v>
      </c>
      <c r="U16" s="123">
        <v>37839</v>
      </c>
      <c r="V16" s="123">
        <v>3</v>
      </c>
      <c r="W16" s="123">
        <v>5126</v>
      </c>
      <c r="X16" s="123">
        <v>37</v>
      </c>
      <c r="Y16" s="117">
        <v>101868</v>
      </c>
      <c r="Z16" s="123">
        <v>40472</v>
      </c>
      <c r="AA16" s="123">
        <v>56774</v>
      </c>
      <c r="AB16" s="123">
        <v>26</v>
      </c>
      <c r="AC16" s="123">
        <v>4552</v>
      </c>
      <c r="AD16" s="123">
        <v>44</v>
      </c>
      <c r="AE16" s="117">
        <v>93890</v>
      </c>
      <c r="AF16" s="123">
        <v>40472</v>
      </c>
      <c r="AG16" s="123">
        <v>48797</v>
      </c>
      <c r="AH16" s="123">
        <v>25</v>
      </c>
      <c r="AI16" s="123">
        <v>4552</v>
      </c>
      <c r="AJ16" s="123">
        <v>44</v>
      </c>
    </row>
    <row r="17" spans="1:36" ht="38.25">
      <c r="A17" s="19" t="s">
        <v>20</v>
      </c>
      <c r="B17" s="20">
        <v>500416</v>
      </c>
      <c r="C17" s="51">
        <v>41601</v>
      </c>
      <c r="D17" s="52" t="s">
        <v>31</v>
      </c>
      <c r="E17" s="51">
        <v>3</v>
      </c>
      <c r="F17" s="53" t="s">
        <v>261</v>
      </c>
      <c r="G17" s="116">
        <v>129885</v>
      </c>
      <c r="H17" s="102">
        <v>54140</v>
      </c>
      <c r="I17" s="102">
        <v>60655</v>
      </c>
      <c r="J17" s="102">
        <v>811</v>
      </c>
      <c r="K17" s="102">
        <v>13467</v>
      </c>
      <c r="L17" s="102">
        <v>812</v>
      </c>
      <c r="M17" s="117">
        <v>29862</v>
      </c>
      <c r="N17" s="123">
        <v>11699</v>
      </c>
      <c r="O17" s="123">
        <v>14423</v>
      </c>
      <c r="P17" s="123">
        <v>3</v>
      </c>
      <c r="Q17" s="123">
        <v>3675</v>
      </c>
      <c r="R17" s="123">
        <v>62</v>
      </c>
      <c r="S17" s="117">
        <v>30207</v>
      </c>
      <c r="T17" s="123">
        <v>12635</v>
      </c>
      <c r="U17" s="123">
        <v>14422</v>
      </c>
      <c r="V17" s="123">
        <v>6</v>
      </c>
      <c r="W17" s="123">
        <v>3122</v>
      </c>
      <c r="X17" s="123">
        <v>22</v>
      </c>
      <c r="Y17" s="117">
        <v>34908</v>
      </c>
      <c r="Z17" s="123">
        <v>14903</v>
      </c>
      <c r="AA17" s="123">
        <v>15905</v>
      </c>
      <c r="AB17" s="123">
        <v>401</v>
      </c>
      <c r="AC17" s="123">
        <v>3335</v>
      </c>
      <c r="AD17" s="123">
        <v>364</v>
      </c>
      <c r="AE17" s="117">
        <v>34908</v>
      </c>
      <c r="AF17" s="123">
        <v>14903</v>
      </c>
      <c r="AG17" s="123">
        <v>15905</v>
      </c>
      <c r="AH17" s="123">
        <v>401</v>
      </c>
      <c r="AI17" s="123">
        <v>3335</v>
      </c>
      <c r="AJ17" s="123">
        <v>364</v>
      </c>
    </row>
    <row r="18" spans="1:36" ht="38.25">
      <c r="A18" s="19" t="s">
        <v>27</v>
      </c>
      <c r="B18" s="20">
        <v>500417</v>
      </c>
      <c r="C18" s="51">
        <v>41701</v>
      </c>
      <c r="D18" s="52" t="s">
        <v>268</v>
      </c>
      <c r="E18" s="51">
        <v>3</v>
      </c>
      <c r="F18" s="53" t="s">
        <v>261</v>
      </c>
      <c r="G18" s="116">
        <v>1840</v>
      </c>
      <c r="H18" s="102">
        <v>1019</v>
      </c>
      <c r="I18" s="102">
        <v>455</v>
      </c>
      <c r="J18" s="102">
        <v>10</v>
      </c>
      <c r="K18" s="102">
        <v>348</v>
      </c>
      <c r="L18" s="102">
        <v>8</v>
      </c>
      <c r="M18" s="117">
        <v>72</v>
      </c>
      <c r="N18" s="123">
        <v>51</v>
      </c>
      <c r="O18" s="123">
        <v>21</v>
      </c>
      <c r="P18" s="123">
        <v>0</v>
      </c>
      <c r="Q18" s="123">
        <v>0</v>
      </c>
      <c r="R18" s="123">
        <v>0</v>
      </c>
      <c r="S18" s="117">
        <v>312</v>
      </c>
      <c r="T18" s="123">
        <v>284</v>
      </c>
      <c r="U18" s="123">
        <v>28</v>
      </c>
      <c r="V18" s="123">
        <v>0</v>
      </c>
      <c r="W18" s="123">
        <v>0</v>
      </c>
      <c r="X18" s="123">
        <v>0</v>
      </c>
      <c r="Y18" s="117">
        <v>728</v>
      </c>
      <c r="Z18" s="123">
        <v>342</v>
      </c>
      <c r="AA18" s="123">
        <v>203</v>
      </c>
      <c r="AB18" s="123">
        <v>5</v>
      </c>
      <c r="AC18" s="123">
        <v>174</v>
      </c>
      <c r="AD18" s="123">
        <v>4</v>
      </c>
      <c r="AE18" s="117">
        <v>728</v>
      </c>
      <c r="AF18" s="123">
        <v>342</v>
      </c>
      <c r="AG18" s="123">
        <v>203</v>
      </c>
      <c r="AH18" s="123">
        <v>5</v>
      </c>
      <c r="AI18" s="123">
        <v>174</v>
      </c>
      <c r="AJ18" s="123">
        <v>4</v>
      </c>
    </row>
    <row r="19" spans="1:36" ht="38.25">
      <c r="A19" s="19" t="s">
        <v>20</v>
      </c>
      <c r="B19" s="20">
        <v>500501</v>
      </c>
      <c r="C19" s="51">
        <v>50101</v>
      </c>
      <c r="D19" s="52" t="s">
        <v>32</v>
      </c>
      <c r="E19" s="51">
        <v>3</v>
      </c>
      <c r="F19" s="53" t="s">
        <v>261</v>
      </c>
      <c r="G19" s="116">
        <v>169028</v>
      </c>
      <c r="H19" s="102">
        <v>151558</v>
      </c>
      <c r="I19" s="102">
        <v>6640</v>
      </c>
      <c r="J19" s="102">
        <v>328</v>
      </c>
      <c r="K19" s="102">
        <v>10134</v>
      </c>
      <c r="L19" s="102">
        <v>368</v>
      </c>
      <c r="M19" s="117">
        <v>39668</v>
      </c>
      <c r="N19" s="123">
        <v>35957</v>
      </c>
      <c r="O19" s="123">
        <v>1333</v>
      </c>
      <c r="P19" s="123">
        <v>88</v>
      </c>
      <c r="Q19" s="123">
        <v>2186</v>
      </c>
      <c r="R19" s="123">
        <v>104</v>
      </c>
      <c r="S19" s="117">
        <v>42719</v>
      </c>
      <c r="T19" s="123">
        <v>39475</v>
      </c>
      <c r="U19" s="123">
        <v>1015</v>
      </c>
      <c r="V19" s="123">
        <v>53</v>
      </c>
      <c r="W19" s="123">
        <v>2136</v>
      </c>
      <c r="X19" s="123">
        <v>40</v>
      </c>
      <c r="Y19" s="117">
        <v>43321</v>
      </c>
      <c r="Z19" s="123">
        <v>38063</v>
      </c>
      <c r="AA19" s="123">
        <v>2146</v>
      </c>
      <c r="AB19" s="123">
        <v>94</v>
      </c>
      <c r="AC19" s="123">
        <v>2906</v>
      </c>
      <c r="AD19" s="123">
        <v>112</v>
      </c>
      <c r="AE19" s="117">
        <v>43320</v>
      </c>
      <c r="AF19" s="123">
        <v>38063</v>
      </c>
      <c r="AG19" s="123">
        <v>2146</v>
      </c>
      <c r="AH19" s="123">
        <v>93</v>
      </c>
      <c r="AI19" s="123">
        <v>2906</v>
      </c>
      <c r="AJ19" s="123">
        <v>112</v>
      </c>
    </row>
    <row r="20" spans="1:36" ht="38.25">
      <c r="A20" s="19" t="s">
        <v>27</v>
      </c>
      <c r="B20" s="20">
        <v>500508</v>
      </c>
      <c r="C20" s="51">
        <v>50801</v>
      </c>
      <c r="D20" s="52" t="s">
        <v>269</v>
      </c>
      <c r="E20" s="51">
        <v>3</v>
      </c>
      <c r="F20" s="53" t="s">
        <v>261</v>
      </c>
      <c r="G20" s="116">
        <v>4307</v>
      </c>
      <c r="H20" s="102">
        <v>2446</v>
      </c>
      <c r="I20" s="102">
        <v>710</v>
      </c>
      <c r="J20" s="102">
        <v>348</v>
      </c>
      <c r="K20" s="102">
        <v>469</v>
      </c>
      <c r="L20" s="102">
        <v>334</v>
      </c>
      <c r="M20" s="117">
        <v>966</v>
      </c>
      <c r="N20" s="123">
        <v>862</v>
      </c>
      <c r="O20" s="123">
        <v>16</v>
      </c>
      <c r="P20" s="123">
        <v>0</v>
      </c>
      <c r="Q20" s="123">
        <v>82</v>
      </c>
      <c r="R20" s="123">
        <v>6</v>
      </c>
      <c r="S20" s="117">
        <v>938</v>
      </c>
      <c r="T20" s="123">
        <v>882</v>
      </c>
      <c r="U20" s="123">
        <v>19</v>
      </c>
      <c r="V20" s="123">
        <v>0</v>
      </c>
      <c r="W20" s="123">
        <v>37</v>
      </c>
      <c r="X20" s="123">
        <v>0</v>
      </c>
      <c r="Y20" s="117">
        <v>1201</v>
      </c>
      <c r="Z20" s="123">
        <v>351</v>
      </c>
      <c r="AA20" s="123">
        <v>337</v>
      </c>
      <c r="AB20" s="123">
        <v>174</v>
      </c>
      <c r="AC20" s="123">
        <v>175</v>
      </c>
      <c r="AD20" s="123">
        <v>164</v>
      </c>
      <c r="AE20" s="117">
        <v>1202</v>
      </c>
      <c r="AF20" s="123">
        <v>351</v>
      </c>
      <c r="AG20" s="123">
        <v>338</v>
      </c>
      <c r="AH20" s="123">
        <v>174</v>
      </c>
      <c r="AI20" s="123">
        <v>175</v>
      </c>
      <c r="AJ20" s="123">
        <v>164</v>
      </c>
    </row>
    <row r="21" spans="1:36" ht="38.25">
      <c r="A21" s="19" t="s">
        <v>27</v>
      </c>
      <c r="B21" s="20">
        <v>500510</v>
      </c>
      <c r="C21" s="51">
        <v>51001</v>
      </c>
      <c r="D21" s="52" t="s">
        <v>270</v>
      </c>
      <c r="E21" s="51">
        <v>3</v>
      </c>
      <c r="F21" s="53" t="s">
        <v>261</v>
      </c>
      <c r="G21" s="116">
        <v>3372</v>
      </c>
      <c r="H21" s="102">
        <v>650</v>
      </c>
      <c r="I21" s="102">
        <v>1608</v>
      </c>
      <c r="J21" s="102">
        <v>312</v>
      </c>
      <c r="K21" s="102">
        <v>512</v>
      </c>
      <c r="L21" s="102">
        <v>290</v>
      </c>
      <c r="M21" s="117">
        <v>0</v>
      </c>
      <c r="N21" s="123">
        <v>0</v>
      </c>
      <c r="O21" s="123">
        <v>0</v>
      </c>
      <c r="P21" s="123">
        <v>0</v>
      </c>
      <c r="Q21" s="123">
        <v>0</v>
      </c>
      <c r="R21" s="123">
        <v>0</v>
      </c>
      <c r="S21" s="117">
        <v>0</v>
      </c>
      <c r="T21" s="123">
        <v>0</v>
      </c>
      <c r="U21" s="123">
        <v>0</v>
      </c>
      <c r="V21" s="123">
        <v>0</v>
      </c>
      <c r="W21" s="123">
        <v>0</v>
      </c>
      <c r="X21" s="123">
        <v>0</v>
      </c>
      <c r="Y21" s="117">
        <v>1686</v>
      </c>
      <c r="Z21" s="123">
        <v>325</v>
      </c>
      <c r="AA21" s="123">
        <v>804</v>
      </c>
      <c r="AB21" s="123">
        <v>156</v>
      </c>
      <c r="AC21" s="123">
        <v>256</v>
      </c>
      <c r="AD21" s="123">
        <v>145</v>
      </c>
      <c r="AE21" s="117">
        <v>1686</v>
      </c>
      <c r="AF21" s="123">
        <v>325</v>
      </c>
      <c r="AG21" s="123">
        <v>804</v>
      </c>
      <c r="AH21" s="123">
        <v>156</v>
      </c>
      <c r="AI21" s="123">
        <v>256</v>
      </c>
      <c r="AJ21" s="123">
        <v>145</v>
      </c>
    </row>
    <row r="22" spans="1:36" ht="38.25">
      <c r="A22" s="19" t="s">
        <v>20</v>
      </c>
      <c r="B22" s="20">
        <v>500601</v>
      </c>
      <c r="C22" s="51">
        <v>60101</v>
      </c>
      <c r="D22" s="52" t="s">
        <v>33</v>
      </c>
      <c r="E22" s="51">
        <v>3</v>
      </c>
      <c r="F22" s="53" t="s">
        <v>261</v>
      </c>
      <c r="G22" s="116">
        <v>6642</v>
      </c>
      <c r="H22" s="102">
        <v>109</v>
      </c>
      <c r="I22" s="102">
        <v>3307</v>
      </c>
      <c r="J22" s="102">
        <v>11</v>
      </c>
      <c r="K22" s="102">
        <v>3215</v>
      </c>
      <c r="L22" s="102">
        <v>0</v>
      </c>
      <c r="M22" s="117">
        <v>4479</v>
      </c>
      <c r="N22" s="123">
        <v>91</v>
      </c>
      <c r="O22" s="123">
        <v>2374</v>
      </c>
      <c r="P22" s="123">
        <v>11</v>
      </c>
      <c r="Q22" s="123">
        <v>2003</v>
      </c>
      <c r="R22" s="123">
        <v>0</v>
      </c>
      <c r="S22" s="117">
        <v>1114</v>
      </c>
      <c r="T22" s="123">
        <v>18</v>
      </c>
      <c r="U22" s="123">
        <v>633</v>
      </c>
      <c r="V22" s="123">
        <v>0</v>
      </c>
      <c r="W22" s="123">
        <v>463</v>
      </c>
      <c r="X22" s="123">
        <v>0</v>
      </c>
      <c r="Y22" s="117">
        <v>1049</v>
      </c>
      <c r="Z22" s="123">
        <v>0</v>
      </c>
      <c r="AA22" s="123">
        <v>300</v>
      </c>
      <c r="AB22" s="123">
        <v>0</v>
      </c>
      <c r="AC22" s="123">
        <v>749</v>
      </c>
      <c r="AD22" s="123">
        <v>0</v>
      </c>
      <c r="AE22" s="117">
        <v>0</v>
      </c>
      <c r="AF22" s="123">
        <v>0</v>
      </c>
      <c r="AG22" s="123">
        <v>0</v>
      </c>
      <c r="AH22" s="123">
        <v>0</v>
      </c>
      <c r="AI22" s="123">
        <v>0</v>
      </c>
      <c r="AJ22" s="123">
        <v>0</v>
      </c>
    </row>
    <row r="23" spans="1:36" ht="38.25">
      <c r="A23" s="19" t="s">
        <v>20</v>
      </c>
      <c r="B23" s="20">
        <v>500604</v>
      </c>
      <c r="C23" s="51">
        <v>60301</v>
      </c>
      <c r="D23" s="52" t="s">
        <v>272</v>
      </c>
      <c r="E23" s="51">
        <v>3</v>
      </c>
      <c r="F23" s="53" t="s">
        <v>261</v>
      </c>
      <c r="G23" s="116">
        <v>823939</v>
      </c>
      <c r="H23" s="102">
        <v>8588</v>
      </c>
      <c r="I23" s="102">
        <v>446522</v>
      </c>
      <c r="J23" s="102">
        <v>1590</v>
      </c>
      <c r="K23" s="102">
        <v>366641</v>
      </c>
      <c r="L23" s="102">
        <v>598</v>
      </c>
      <c r="M23" s="117">
        <v>168467</v>
      </c>
      <c r="N23" s="123">
        <v>2046</v>
      </c>
      <c r="O23" s="123">
        <v>81670</v>
      </c>
      <c r="P23" s="123">
        <v>305</v>
      </c>
      <c r="Q23" s="123">
        <v>84308</v>
      </c>
      <c r="R23" s="123">
        <v>138</v>
      </c>
      <c r="S23" s="117">
        <v>199458</v>
      </c>
      <c r="T23" s="123">
        <v>2450</v>
      </c>
      <c r="U23" s="123">
        <v>96234</v>
      </c>
      <c r="V23" s="123">
        <v>227</v>
      </c>
      <c r="W23" s="123">
        <v>100437</v>
      </c>
      <c r="X23" s="123">
        <v>110</v>
      </c>
      <c r="Y23" s="117">
        <v>270393</v>
      </c>
      <c r="Z23" s="123">
        <v>2046</v>
      </c>
      <c r="AA23" s="123">
        <v>176695</v>
      </c>
      <c r="AB23" s="123">
        <v>529</v>
      </c>
      <c r="AC23" s="123">
        <v>90948</v>
      </c>
      <c r="AD23" s="123">
        <v>175</v>
      </c>
      <c r="AE23" s="117">
        <v>185621</v>
      </c>
      <c r="AF23" s="123">
        <v>2046</v>
      </c>
      <c r="AG23" s="123">
        <v>91923</v>
      </c>
      <c r="AH23" s="123">
        <v>529</v>
      </c>
      <c r="AI23" s="123">
        <v>90948</v>
      </c>
      <c r="AJ23" s="123">
        <v>175</v>
      </c>
    </row>
    <row r="24" spans="1:36" ht="38.25">
      <c r="A24" s="19" t="s">
        <v>35</v>
      </c>
      <c r="B24" s="20">
        <v>500702</v>
      </c>
      <c r="C24" s="51">
        <v>70301</v>
      </c>
      <c r="D24" s="52" t="s">
        <v>36</v>
      </c>
      <c r="E24" s="51">
        <v>3</v>
      </c>
      <c r="F24" s="53" t="s">
        <v>261</v>
      </c>
      <c r="G24" s="116">
        <v>65198</v>
      </c>
      <c r="H24" s="102">
        <v>53957</v>
      </c>
      <c r="I24" s="102">
        <v>10707</v>
      </c>
      <c r="J24" s="102">
        <v>1</v>
      </c>
      <c r="K24" s="102">
        <v>533</v>
      </c>
      <c r="L24" s="102">
        <v>0</v>
      </c>
      <c r="M24" s="117">
        <v>19520</v>
      </c>
      <c r="N24" s="123">
        <v>19382</v>
      </c>
      <c r="O24" s="123">
        <v>41</v>
      </c>
      <c r="P24" s="123">
        <v>1</v>
      </c>
      <c r="Q24" s="123">
        <v>96</v>
      </c>
      <c r="R24" s="123">
        <v>0</v>
      </c>
      <c r="S24" s="117">
        <v>12135</v>
      </c>
      <c r="T24" s="123">
        <v>12017</v>
      </c>
      <c r="U24" s="123">
        <v>25</v>
      </c>
      <c r="V24" s="123">
        <v>0</v>
      </c>
      <c r="W24" s="123">
        <v>93</v>
      </c>
      <c r="X24" s="123">
        <v>0</v>
      </c>
      <c r="Y24" s="117">
        <v>22035</v>
      </c>
      <c r="Z24" s="123">
        <v>11279</v>
      </c>
      <c r="AA24" s="123">
        <v>10584</v>
      </c>
      <c r="AB24" s="123">
        <v>0</v>
      </c>
      <c r="AC24" s="123">
        <v>172</v>
      </c>
      <c r="AD24" s="123">
        <v>0</v>
      </c>
      <c r="AE24" s="117">
        <v>11508</v>
      </c>
      <c r="AF24" s="123">
        <v>11279</v>
      </c>
      <c r="AG24" s="123">
        <v>57</v>
      </c>
      <c r="AH24" s="123">
        <v>0</v>
      </c>
      <c r="AI24" s="123">
        <v>172</v>
      </c>
      <c r="AJ24" s="123">
        <v>0</v>
      </c>
    </row>
    <row r="25" spans="1:36" ht="38.25">
      <c r="A25" s="19" t="s">
        <v>20</v>
      </c>
      <c r="B25" s="20">
        <v>500703</v>
      </c>
      <c r="C25" s="51">
        <v>70801</v>
      </c>
      <c r="D25" s="52" t="s">
        <v>274</v>
      </c>
      <c r="E25" s="51">
        <v>3</v>
      </c>
      <c r="F25" s="53" t="s">
        <v>261</v>
      </c>
      <c r="G25" s="116">
        <v>257765</v>
      </c>
      <c r="H25" s="102">
        <v>253580</v>
      </c>
      <c r="I25" s="102">
        <v>2670</v>
      </c>
      <c r="J25" s="102">
        <v>0</v>
      </c>
      <c r="K25" s="102">
        <v>1498</v>
      </c>
      <c r="L25" s="102">
        <v>17</v>
      </c>
      <c r="M25" s="117">
        <v>62422</v>
      </c>
      <c r="N25" s="123">
        <v>61790</v>
      </c>
      <c r="O25" s="123">
        <v>250</v>
      </c>
      <c r="P25" s="123">
        <v>0</v>
      </c>
      <c r="Q25" s="123">
        <v>382</v>
      </c>
      <c r="R25" s="123">
        <v>0</v>
      </c>
      <c r="S25" s="117">
        <v>62228</v>
      </c>
      <c r="T25" s="123">
        <v>61601</v>
      </c>
      <c r="U25" s="123">
        <v>268</v>
      </c>
      <c r="V25" s="123">
        <v>0</v>
      </c>
      <c r="W25" s="123">
        <v>342</v>
      </c>
      <c r="X25" s="123">
        <v>17</v>
      </c>
      <c r="Y25" s="117">
        <v>66138</v>
      </c>
      <c r="Z25" s="123">
        <v>63903</v>
      </c>
      <c r="AA25" s="123">
        <v>1848</v>
      </c>
      <c r="AB25" s="123">
        <v>0</v>
      </c>
      <c r="AC25" s="123">
        <v>387</v>
      </c>
      <c r="AD25" s="123">
        <v>0</v>
      </c>
      <c r="AE25" s="117">
        <v>66977</v>
      </c>
      <c r="AF25" s="123">
        <v>66286</v>
      </c>
      <c r="AG25" s="123">
        <v>304</v>
      </c>
      <c r="AH25" s="123">
        <v>0</v>
      </c>
      <c r="AI25" s="123">
        <v>387</v>
      </c>
      <c r="AJ25" s="123">
        <v>0</v>
      </c>
    </row>
    <row r="26" spans="1:36" ht="38.25">
      <c r="A26" s="19" t="s">
        <v>27</v>
      </c>
      <c r="B26" s="20">
        <v>500710</v>
      </c>
      <c r="C26" s="51">
        <v>71001</v>
      </c>
      <c r="D26" s="52" t="s">
        <v>275</v>
      </c>
      <c r="E26" s="51">
        <v>3</v>
      </c>
      <c r="F26" s="53" t="s">
        <v>261</v>
      </c>
      <c r="G26" s="116">
        <v>920</v>
      </c>
      <c r="H26" s="102">
        <v>536</v>
      </c>
      <c r="I26" s="102">
        <v>200</v>
      </c>
      <c r="J26" s="102">
        <v>4</v>
      </c>
      <c r="K26" s="102">
        <v>176</v>
      </c>
      <c r="L26" s="102">
        <v>4</v>
      </c>
      <c r="M26" s="117">
        <v>91</v>
      </c>
      <c r="N26" s="123">
        <v>91</v>
      </c>
      <c r="O26" s="123">
        <v>0</v>
      </c>
      <c r="P26" s="123">
        <v>0</v>
      </c>
      <c r="Q26" s="123">
        <v>0</v>
      </c>
      <c r="R26" s="123">
        <v>0</v>
      </c>
      <c r="S26" s="117">
        <v>123</v>
      </c>
      <c r="T26" s="123">
        <v>123</v>
      </c>
      <c r="U26" s="123">
        <v>0</v>
      </c>
      <c r="V26" s="123">
        <v>0</v>
      </c>
      <c r="W26" s="123">
        <v>0</v>
      </c>
      <c r="X26" s="123">
        <v>0</v>
      </c>
      <c r="Y26" s="117">
        <v>353</v>
      </c>
      <c r="Z26" s="123">
        <v>161</v>
      </c>
      <c r="AA26" s="123">
        <v>100</v>
      </c>
      <c r="AB26" s="123">
        <v>2</v>
      </c>
      <c r="AC26" s="123">
        <v>88</v>
      </c>
      <c r="AD26" s="123">
        <v>2</v>
      </c>
      <c r="AE26" s="117">
        <v>353</v>
      </c>
      <c r="AF26" s="123">
        <v>161</v>
      </c>
      <c r="AG26" s="123">
        <v>100</v>
      </c>
      <c r="AH26" s="123">
        <v>2</v>
      </c>
      <c r="AI26" s="123">
        <v>88</v>
      </c>
      <c r="AJ26" s="123">
        <v>2</v>
      </c>
    </row>
    <row r="27" spans="1:36" ht="38.25">
      <c r="A27" s="19" t="s">
        <v>20</v>
      </c>
      <c r="B27" s="20">
        <v>500802</v>
      </c>
      <c r="C27" s="51">
        <v>80104</v>
      </c>
      <c r="D27" s="52" t="s">
        <v>276</v>
      </c>
      <c r="E27" s="51">
        <v>3</v>
      </c>
      <c r="F27" s="53" t="s">
        <v>261</v>
      </c>
      <c r="G27" s="116">
        <v>360691</v>
      </c>
      <c r="H27" s="102">
        <v>12912</v>
      </c>
      <c r="I27" s="102">
        <v>135960</v>
      </c>
      <c r="J27" s="102">
        <v>391</v>
      </c>
      <c r="K27" s="102">
        <v>211324</v>
      </c>
      <c r="L27" s="102">
        <v>104</v>
      </c>
      <c r="M27" s="117">
        <v>88371</v>
      </c>
      <c r="N27" s="123">
        <v>2891</v>
      </c>
      <c r="O27" s="123">
        <v>32167</v>
      </c>
      <c r="P27" s="123">
        <v>28</v>
      </c>
      <c r="Q27" s="123">
        <v>53259</v>
      </c>
      <c r="R27" s="123">
        <v>26</v>
      </c>
      <c r="S27" s="117">
        <v>88099</v>
      </c>
      <c r="T27" s="123">
        <v>3519</v>
      </c>
      <c r="U27" s="123">
        <v>31863</v>
      </c>
      <c r="V27" s="123">
        <v>80</v>
      </c>
      <c r="W27" s="123">
        <v>52595</v>
      </c>
      <c r="X27" s="123">
        <v>42</v>
      </c>
      <c r="Y27" s="117">
        <v>92220</v>
      </c>
      <c r="Z27" s="123">
        <v>3251</v>
      </c>
      <c r="AA27" s="123">
        <v>36074</v>
      </c>
      <c r="AB27" s="123">
        <v>142</v>
      </c>
      <c r="AC27" s="123">
        <v>52735</v>
      </c>
      <c r="AD27" s="123">
        <v>18</v>
      </c>
      <c r="AE27" s="117">
        <v>92001</v>
      </c>
      <c r="AF27" s="123">
        <v>3251</v>
      </c>
      <c r="AG27" s="123">
        <v>35856</v>
      </c>
      <c r="AH27" s="123">
        <v>141</v>
      </c>
      <c r="AI27" s="123">
        <v>52735</v>
      </c>
      <c r="AJ27" s="123">
        <v>18</v>
      </c>
    </row>
    <row r="28" spans="1:36" ht="38.25">
      <c r="A28" s="19" t="s">
        <v>20</v>
      </c>
      <c r="B28" s="20">
        <v>500903</v>
      </c>
      <c r="C28" s="51">
        <v>90401</v>
      </c>
      <c r="D28" s="52" t="s">
        <v>277</v>
      </c>
      <c r="E28" s="51">
        <v>3</v>
      </c>
      <c r="F28" s="53" t="s">
        <v>261</v>
      </c>
      <c r="G28" s="116">
        <v>384269</v>
      </c>
      <c r="H28" s="102">
        <v>7236</v>
      </c>
      <c r="I28" s="102">
        <v>227762</v>
      </c>
      <c r="J28" s="102">
        <v>797</v>
      </c>
      <c r="K28" s="102">
        <v>147288</v>
      </c>
      <c r="L28" s="102">
        <v>1186</v>
      </c>
      <c r="M28" s="117">
        <v>94841</v>
      </c>
      <c r="N28" s="123">
        <v>1921</v>
      </c>
      <c r="O28" s="123">
        <v>52564</v>
      </c>
      <c r="P28" s="123">
        <v>224</v>
      </c>
      <c r="Q28" s="123">
        <v>40015</v>
      </c>
      <c r="R28" s="123">
        <v>117</v>
      </c>
      <c r="S28" s="117">
        <v>94313</v>
      </c>
      <c r="T28" s="123">
        <v>1823</v>
      </c>
      <c r="U28" s="123">
        <v>50318</v>
      </c>
      <c r="V28" s="123">
        <v>246</v>
      </c>
      <c r="W28" s="123">
        <v>41515</v>
      </c>
      <c r="X28" s="123">
        <v>411</v>
      </c>
      <c r="Y28" s="117">
        <v>97558</v>
      </c>
      <c r="Z28" s="123">
        <v>1746</v>
      </c>
      <c r="AA28" s="123">
        <v>62440</v>
      </c>
      <c r="AB28" s="123">
        <v>164</v>
      </c>
      <c r="AC28" s="123">
        <v>32879</v>
      </c>
      <c r="AD28" s="123">
        <v>329</v>
      </c>
      <c r="AE28" s="117">
        <v>97557</v>
      </c>
      <c r="AF28" s="123">
        <v>1746</v>
      </c>
      <c r="AG28" s="123">
        <v>62440</v>
      </c>
      <c r="AH28" s="123">
        <v>163</v>
      </c>
      <c r="AI28" s="123">
        <v>32879</v>
      </c>
      <c r="AJ28" s="123">
        <v>329</v>
      </c>
    </row>
    <row r="29" spans="1:36" ht="38.25">
      <c r="A29" s="19" t="s">
        <v>35</v>
      </c>
      <c r="B29" s="20">
        <v>501002</v>
      </c>
      <c r="C29" s="51">
        <v>100201</v>
      </c>
      <c r="D29" s="52" t="s">
        <v>168</v>
      </c>
      <c r="E29" s="51">
        <v>3</v>
      </c>
      <c r="F29" s="53" t="s">
        <v>261</v>
      </c>
      <c r="G29" s="116">
        <v>25174</v>
      </c>
      <c r="H29" s="102">
        <v>1786</v>
      </c>
      <c r="I29" s="102">
        <v>4624</v>
      </c>
      <c r="J29" s="102">
        <v>12</v>
      </c>
      <c r="K29" s="102">
        <v>18748</v>
      </c>
      <c r="L29" s="102">
        <v>4</v>
      </c>
      <c r="M29" s="117">
        <v>6073</v>
      </c>
      <c r="N29" s="123">
        <v>339</v>
      </c>
      <c r="O29" s="123">
        <v>1187</v>
      </c>
      <c r="P29" s="123">
        <v>0</v>
      </c>
      <c r="Q29" s="123">
        <v>4547</v>
      </c>
      <c r="R29" s="123">
        <v>0</v>
      </c>
      <c r="S29" s="117">
        <v>6669</v>
      </c>
      <c r="T29" s="123">
        <v>515</v>
      </c>
      <c r="U29" s="123">
        <v>1457</v>
      </c>
      <c r="V29" s="123">
        <v>0</v>
      </c>
      <c r="W29" s="123">
        <v>4697</v>
      </c>
      <c r="X29" s="123">
        <v>0</v>
      </c>
      <c r="Y29" s="117">
        <v>6217</v>
      </c>
      <c r="Z29" s="123">
        <v>466</v>
      </c>
      <c r="AA29" s="123">
        <v>991</v>
      </c>
      <c r="AB29" s="123">
        <v>6</v>
      </c>
      <c r="AC29" s="123">
        <v>4752</v>
      </c>
      <c r="AD29" s="123">
        <v>2</v>
      </c>
      <c r="AE29" s="117">
        <v>6215</v>
      </c>
      <c r="AF29" s="123">
        <v>466</v>
      </c>
      <c r="AG29" s="123">
        <v>989</v>
      </c>
      <c r="AH29" s="123">
        <v>6</v>
      </c>
      <c r="AI29" s="123">
        <v>4752</v>
      </c>
      <c r="AJ29" s="123">
        <v>2</v>
      </c>
    </row>
    <row r="30" spans="1:36" ht="38.25">
      <c r="A30" s="19" t="s">
        <v>27</v>
      </c>
      <c r="B30" s="20">
        <v>501003</v>
      </c>
      <c r="C30" s="51">
        <v>100301</v>
      </c>
      <c r="D30" s="52" t="s">
        <v>278</v>
      </c>
      <c r="E30" s="51">
        <v>3</v>
      </c>
      <c r="F30" s="53" t="s">
        <v>261</v>
      </c>
      <c r="G30" s="116">
        <v>34855</v>
      </c>
      <c r="H30" s="102">
        <v>2755</v>
      </c>
      <c r="I30" s="102">
        <v>10853</v>
      </c>
      <c r="J30" s="102">
        <v>0</v>
      </c>
      <c r="K30" s="102">
        <v>21205</v>
      </c>
      <c r="L30" s="102">
        <v>42</v>
      </c>
      <c r="M30" s="117">
        <v>8707</v>
      </c>
      <c r="N30" s="123">
        <v>796</v>
      </c>
      <c r="O30" s="123">
        <v>2540</v>
      </c>
      <c r="P30" s="123">
        <v>0</v>
      </c>
      <c r="Q30" s="123">
        <v>5345</v>
      </c>
      <c r="R30" s="123">
        <v>26</v>
      </c>
      <c r="S30" s="117">
        <v>8700</v>
      </c>
      <c r="T30" s="123">
        <v>647</v>
      </c>
      <c r="U30" s="123">
        <v>2647</v>
      </c>
      <c r="V30" s="123">
        <v>0</v>
      </c>
      <c r="W30" s="123">
        <v>5406</v>
      </c>
      <c r="X30" s="123">
        <v>0</v>
      </c>
      <c r="Y30" s="117">
        <v>8725</v>
      </c>
      <c r="Z30" s="123">
        <v>656</v>
      </c>
      <c r="AA30" s="123">
        <v>2834</v>
      </c>
      <c r="AB30" s="123">
        <v>0</v>
      </c>
      <c r="AC30" s="123">
        <v>5227</v>
      </c>
      <c r="AD30" s="123">
        <v>8</v>
      </c>
      <c r="AE30" s="117">
        <v>8723</v>
      </c>
      <c r="AF30" s="123">
        <v>656</v>
      </c>
      <c r="AG30" s="123">
        <v>2832</v>
      </c>
      <c r="AH30" s="123">
        <v>0</v>
      </c>
      <c r="AI30" s="123">
        <v>5227</v>
      </c>
      <c r="AJ30" s="123">
        <v>8</v>
      </c>
    </row>
    <row r="31" spans="1:36" ht="38.25">
      <c r="A31" s="19" t="s">
        <v>20</v>
      </c>
      <c r="B31" s="20">
        <v>501004</v>
      </c>
      <c r="C31" s="51">
        <v>100401</v>
      </c>
      <c r="D31" s="52" t="s">
        <v>279</v>
      </c>
      <c r="E31" s="51">
        <v>3</v>
      </c>
      <c r="F31" s="53" t="s">
        <v>261</v>
      </c>
      <c r="G31" s="116">
        <v>229091</v>
      </c>
      <c r="H31" s="102">
        <v>20540</v>
      </c>
      <c r="I31" s="102">
        <v>44885</v>
      </c>
      <c r="J31" s="102">
        <v>72</v>
      </c>
      <c r="K31" s="102">
        <v>163492</v>
      </c>
      <c r="L31" s="102">
        <v>102</v>
      </c>
      <c r="M31" s="117">
        <v>54534</v>
      </c>
      <c r="N31" s="123">
        <v>4840</v>
      </c>
      <c r="O31" s="123">
        <v>10938</v>
      </c>
      <c r="P31" s="123">
        <v>23</v>
      </c>
      <c r="Q31" s="123">
        <v>38704</v>
      </c>
      <c r="R31" s="123">
        <v>29</v>
      </c>
      <c r="S31" s="117">
        <v>56271</v>
      </c>
      <c r="T31" s="123">
        <v>4566</v>
      </c>
      <c r="U31" s="123">
        <v>11157</v>
      </c>
      <c r="V31" s="123">
        <v>15</v>
      </c>
      <c r="W31" s="123">
        <v>40494</v>
      </c>
      <c r="X31" s="123">
        <v>39</v>
      </c>
      <c r="Y31" s="117">
        <v>59144</v>
      </c>
      <c r="Z31" s="123">
        <v>5567</v>
      </c>
      <c r="AA31" s="123">
        <v>11396</v>
      </c>
      <c r="AB31" s="123">
        <v>17</v>
      </c>
      <c r="AC31" s="123">
        <v>42147</v>
      </c>
      <c r="AD31" s="123">
        <v>17</v>
      </c>
      <c r="AE31" s="117">
        <v>59142</v>
      </c>
      <c r="AF31" s="123">
        <v>5567</v>
      </c>
      <c r="AG31" s="123">
        <v>11394</v>
      </c>
      <c r="AH31" s="123">
        <v>17</v>
      </c>
      <c r="AI31" s="123">
        <v>42147</v>
      </c>
      <c r="AJ31" s="123">
        <v>17</v>
      </c>
    </row>
    <row r="32" spans="1:36" ht="38.25">
      <c r="A32" s="19" t="s">
        <v>20</v>
      </c>
      <c r="B32" s="20">
        <v>501101</v>
      </c>
      <c r="C32" s="51">
        <v>110101</v>
      </c>
      <c r="D32" s="52" t="s">
        <v>42</v>
      </c>
      <c r="E32" s="51">
        <v>3</v>
      </c>
      <c r="F32" s="53" t="s">
        <v>261</v>
      </c>
      <c r="G32" s="116">
        <v>82534</v>
      </c>
      <c r="H32" s="102">
        <v>528</v>
      </c>
      <c r="I32" s="102">
        <v>66487</v>
      </c>
      <c r="J32" s="102">
        <v>19</v>
      </c>
      <c r="K32" s="102">
        <v>15484</v>
      </c>
      <c r="L32" s="102">
        <v>16</v>
      </c>
      <c r="M32" s="117">
        <v>22860</v>
      </c>
      <c r="N32" s="123">
        <v>44</v>
      </c>
      <c r="O32" s="123">
        <v>18585</v>
      </c>
      <c r="P32" s="123">
        <v>1</v>
      </c>
      <c r="Q32" s="123">
        <v>4218</v>
      </c>
      <c r="R32" s="123">
        <v>12</v>
      </c>
      <c r="S32" s="117">
        <v>19658</v>
      </c>
      <c r="T32" s="123">
        <v>112</v>
      </c>
      <c r="U32" s="123">
        <v>16539</v>
      </c>
      <c r="V32" s="123">
        <v>13</v>
      </c>
      <c r="W32" s="123">
        <v>2994</v>
      </c>
      <c r="X32" s="123">
        <v>0</v>
      </c>
      <c r="Y32" s="117">
        <v>20008</v>
      </c>
      <c r="Z32" s="123">
        <v>186</v>
      </c>
      <c r="AA32" s="123">
        <v>15681</v>
      </c>
      <c r="AB32" s="123">
        <v>3</v>
      </c>
      <c r="AC32" s="123">
        <v>4136</v>
      </c>
      <c r="AD32" s="123">
        <v>2</v>
      </c>
      <c r="AE32" s="117">
        <v>20008</v>
      </c>
      <c r="AF32" s="123">
        <v>186</v>
      </c>
      <c r="AG32" s="123">
        <v>15682</v>
      </c>
      <c r="AH32" s="123">
        <v>2</v>
      </c>
      <c r="AI32" s="123">
        <v>4136</v>
      </c>
      <c r="AJ32" s="123">
        <v>2</v>
      </c>
    </row>
    <row r="33" spans="1:36" ht="38.25">
      <c r="A33" s="19" t="s">
        <v>20</v>
      </c>
      <c r="B33" s="20">
        <v>501301</v>
      </c>
      <c r="C33" s="51">
        <v>130101</v>
      </c>
      <c r="D33" s="52" t="s">
        <v>43</v>
      </c>
      <c r="E33" s="51">
        <v>3</v>
      </c>
      <c r="F33" s="53" t="s">
        <v>261</v>
      </c>
      <c r="G33" s="116">
        <v>211803</v>
      </c>
      <c r="H33" s="102">
        <v>7810</v>
      </c>
      <c r="I33" s="102">
        <v>5815</v>
      </c>
      <c r="J33" s="102">
        <v>686</v>
      </c>
      <c r="K33" s="102">
        <v>196909</v>
      </c>
      <c r="L33" s="102">
        <v>583</v>
      </c>
      <c r="M33" s="117">
        <v>51462</v>
      </c>
      <c r="N33" s="123">
        <v>1757</v>
      </c>
      <c r="O33" s="123">
        <v>1190</v>
      </c>
      <c r="P33" s="123">
        <v>76</v>
      </c>
      <c r="Q33" s="123">
        <v>48397</v>
      </c>
      <c r="R33" s="123">
        <v>42</v>
      </c>
      <c r="S33" s="117">
        <v>56462</v>
      </c>
      <c r="T33" s="123">
        <v>2083</v>
      </c>
      <c r="U33" s="123">
        <v>1535</v>
      </c>
      <c r="V33" s="123">
        <v>101</v>
      </c>
      <c r="W33" s="123">
        <v>52716</v>
      </c>
      <c r="X33" s="123">
        <v>27</v>
      </c>
      <c r="Y33" s="117">
        <v>51940</v>
      </c>
      <c r="Z33" s="123">
        <v>1985</v>
      </c>
      <c r="AA33" s="123">
        <v>1545</v>
      </c>
      <c r="AB33" s="123">
        <v>255</v>
      </c>
      <c r="AC33" s="123">
        <v>47898</v>
      </c>
      <c r="AD33" s="123">
        <v>257</v>
      </c>
      <c r="AE33" s="117">
        <v>51939</v>
      </c>
      <c r="AF33" s="123">
        <v>1985</v>
      </c>
      <c r="AG33" s="123">
        <v>1545</v>
      </c>
      <c r="AH33" s="123">
        <v>254</v>
      </c>
      <c r="AI33" s="123">
        <v>47898</v>
      </c>
      <c r="AJ33" s="123">
        <v>257</v>
      </c>
    </row>
    <row r="34" spans="1:36" ht="38.25">
      <c r="A34" s="19" t="s">
        <v>20</v>
      </c>
      <c r="B34" s="20">
        <v>501411</v>
      </c>
      <c r="C34" s="51">
        <v>141101</v>
      </c>
      <c r="D34" s="52" t="s">
        <v>44</v>
      </c>
      <c r="E34" s="51">
        <v>3</v>
      </c>
      <c r="F34" s="53" t="s">
        <v>261</v>
      </c>
      <c r="G34" s="116">
        <v>196169</v>
      </c>
      <c r="H34" s="102">
        <v>23808</v>
      </c>
      <c r="I34" s="102">
        <v>152985</v>
      </c>
      <c r="J34" s="102">
        <v>176</v>
      </c>
      <c r="K34" s="102">
        <v>18681</v>
      </c>
      <c r="L34" s="102">
        <v>519</v>
      </c>
      <c r="M34" s="117">
        <v>36968</v>
      </c>
      <c r="N34" s="123">
        <v>6455</v>
      </c>
      <c r="O34" s="123">
        <v>27282</v>
      </c>
      <c r="P34" s="123">
        <v>23</v>
      </c>
      <c r="Q34" s="123">
        <v>3199</v>
      </c>
      <c r="R34" s="123">
        <v>9</v>
      </c>
      <c r="S34" s="117">
        <v>52407</v>
      </c>
      <c r="T34" s="123">
        <v>7423</v>
      </c>
      <c r="U34" s="123">
        <v>39437</v>
      </c>
      <c r="V34" s="123">
        <v>23</v>
      </c>
      <c r="W34" s="123">
        <v>5456</v>
      </c>
      <c r="X34" s="123">
        <v>68</v>
      </c>
      <c r="Y34" s="117">
        <v>52088</v>
      </c>
      <c r="Z34" s="123">
        <v>4965</v>
      </c>
      <c r="AA34" s="123">
        <v>41824</v>
      </c>
      <c r="AB34" s="123">
        <v>65</v>
      </c>
      <c r="AC34" s="123">
        <v>5013</v>
      </c>
      <c r="AD34" s="123">
        <v>221</v>
      </c>
      <c r="AE34" s="117">
        <v>54706</v>
      </c>
      <c r="AF34" s="123">
        <v>4965</v>
      </c>
      <c r="AG34" s="123">
        <v>44442</v>
      </c>
      <c r="AH34" s="123">
        <v>65</v>
      </c>
      <c r="AI34" s="123">
        <v>5013</v>
      </c>
      <c r="AJ34" s="123">
        <v>221</v>
      </c>
    </row>
    <row r="35" spans="1:36" ht="38.25">
      <c r="A35" s="19" t="s">
        <v>27</v>
      </c>
      <c r="B35" s="20">
        <v>501410</v>
      </c>
      <c r="C35" s="51">
        <v>141001</v>
      </c>
      <c r="D35" s="52" t="s">
        <v>280</v>
      </c>
      <c r="E35" s="51">
        <v>3</v>
      </c>
      <c r="F35" s="53" t="s">
        <v>261</v>
      </c>
      <c r="G35" s="116">
        <v>1840</v>
      </c>
      <c r="H35" s="102">
        <v>230</v>
      </c>
      <c r="I35" s="102">
        <v>1242</v>
      </c>
      <c r="J35" s="102">
        <v>10</v>
      </c>
      <c r="K35" s="102">
        <v>348</v>
      </c>
      <c r="L35" s="102">
        <v>10</v>
      </c>
      <c r="M35" s="117">
        <v>0</v>
      </c>
      <c r="N35" s="123">
        <v>0</v>
      </c>
      <c r="O35" s="123">
        <v>0</v>
      </c>
      <c r="P35" s="123">
        <v>0</v>
      </c>
      <c r="Q35" s="123">
        <v>0</v>
      </c>
      <c r="R35" s="123">
        <v>0</v>
      </c>
      <c r="S35" s="117">
        <v>0</v>
      </c>
      <c r="T35" s="123">
        <v>0</v>
      </c>
      <c r="U35" s="123">
        <v>0</v>
      </c>
      <c r="V35" s="123">
        <v>0</v>
      </c>
      <c r="W35" s="123">
        <v>0</v>
      </c>
      <c r="X35" s="123">
        <v>0</v>
      </c>
      <c r="Y35" s="117">
        <v>920</v>
      </c>
      <c r="Z35" s="123">
        <v>115</v>
      </c>
      <c r="AA35" s="123">
        <v>621</v>
      </c>
      <c r="AB35" s="123">
        <v>5</v>
      </c>
      <c r="AC35" s="123">
        <v>174</v>
      </c>
      <c r="AD35" s="123">
        <v>5</v>
      </c>
      <c r="AE35" s="117">
        <v>920</v>
      </c>
      <c r="AF35" s="123">
        <v>115</v>
      </c>
      <c r="AG35" s="123">
        <v>621</v>
      </c>
      <c r="AH35" s="123">
        <v>5</v>
      </c>
      <c r="AI35" s="123">
        <v>174</v>
      </c>
      <c r="AJ35" s="123">
        <v>5</v>
      </c>
    </row>
    <row r="36" spans="1:36" ht="38.25">
      <c r="A36" s="19" t="s">
        <v>20</v>
      </c>
      <c r="B36" s="20">
        <v>501501</v>
      </c>
      <c r="C36" s="51">
        <v>150101</v>
      </c>
      <c r="D36" s="52" t="s">
        <v>45</v>
      </c>
      <c r="E36" s="51">
        <v>3</v>
      </c>
      <c r="F36" s="53" t="s">
        <v>261</v>
      </c>
      <c r="G36" s="116">
        <v>97147</v>
      </c>
      <c r="H36" s="102">
        <v>81621</v>
      </c>
      <c r="I36" s="102">
        <v>6633</v>
      </c>
      <c r="J36" s="102">
        <v>301</v>
      </c>
      <c r="K36" s="102">
        <v>8429</v>
      </c>
      <c r="L36" s="102">
        <v>163</v>
      </c>
      <c r="M36" s="117">
        <v>22035</v>
      </c>
      <c r="N36" s="123">
        <v>18796</v>
      </c>
      <c r="O36" s="123">
        <v>1406</v>
      </c>
      <c r="P36" s="123">
        <v>52</v>
      </c>
      <c r="Q36" s="123">
        <v>1762</v>
      </c>
      <c r="R36" s="123">
        <v>19</v>
      </c>
      <c r="S36" s="117">
        <v>22742</v>
      </c>
      <c r="T36" s="123">
        <v>19657</v>
      </c>
      <c r="U36" s="123">
        <v>1249</v>
      </c>
      <c r="V36" s="123">
        <v>61</v>
      </c>
      <c r="W36" s="123">
        <v>1731</v>
      </c>
      <c r="X36" s="123">
        <v>44</v>
      </c>
      <c r="Y36" s="117">
        <v>26186</v>
      </c>
      <c r="Z36" s="123">
        <v>21584</v>
      </c>
      <c r="AA36" s="123">
        <v>1990</v>
      </c>
      <c r="AB36" s="123">
        <v>94</v>
      </c>
      <c r="AC36" s="123">
        <v>2468</v>
      </c>
      <c r="AD36" s="123">
        <v>50</v>
      </c>
      <c r="AE36" s="117">
        <v>26184</v>
      </c>
      <c r="AF36" s="123">
        <v>21584</v>
      </c>
      <c r="AG36" s="123">
        <v>1988</v>
      </c>
      <c r="AH36" s="123">
        <v>94</v>
      </c>
      <c r="AI36" s="123">
        <v>2468</v>
      </c>
      <c r="AJ36" s="123">
        <v>50</v>
      </c>
    </row>
    <row r="37" spans="1:36" ht="38.25">
      <c r="A37" s="19" t="s">
        <v>35</v>
      </c>
      <c r="B37" s="20">
        <v>501505</v>
      </c>
      <c r="C37" s="51">
        <v>150601</v>
      </c>
      <c r="D37" s="52" t="s">
        <v>170</v>
      </c>
      <c r="E37" s="51">
        <v>3</v>
      </c>
      <c r="F37" s="53" t="s">
        <v>261</v>
      </c>
      <c r="G37" s="116">
        <v>100214</v>
      </c>
      <c r="H37" s="102">
        <v>92064</v>
      </c>
      <c r="I37" s="102">
        <v>1968</v>
      </c>
      <c r="J37" s="102">
        <v>88</v>
      </c>
      <c r="K37" s="102">
        <v>5977</v>
      </c>
      <c r="L37" s="102">
        <v>117</v>
      </c>
      <c r="M37" s="117">
        <v>27221</v>
      </c>
      <c r="N37" s="123">
        <v>24757</v>
      </c>
      <c r="O37" s="123">
        <v>526</v>
      </c>
      <c r="P37" s="123">
        <v>9</v>
      </c>
      <c r="Q37" s="123">
        <v>1883</v>
      </c>
      <c r="R37" s="123">
        <v>46</v>
      </c>
      <c r="S37" s="117">
        <v>24218</v>
      </c>
      <c r="T37" s="123">
        <v>21699</v>
      </c>
      <c r="U37" s="123">
        <v>483</v>
      </c>
      <c r="V37" s="123">
        <v>39</v>
      </c>
      <c r="W37" s="123">
        <v>1976</v>
      </c>
      <c r="X37" s="123">
        <v>21</v>
      </c>
      <c r="Y37" s="117">
        <v>24166</v>
      </c>
      <c r="Z37" s="123">
        <v>22582</v>
      </c>
      <c r="AA37" s="123">
        <v>480</v>
      </c>
      <c r="AB37" s="123">
        <v>20</v>
      </c>
      <c r="AC37" s="123">
        <v>1059</v>
      </c>
      <c r="AD37" s="123">
        <v>25</v>
      </c>
      <c r="AE37" s="117">
        <v>24609</v>
      </c>
      <c r="AF37" s="123">
        <v>23026</v>
      </c>
      <c r="AG37" s="123">
        <v>479</v>
      </c>
      <c r="AH37" s="123">
        <v>20</v>
      </c>
      <c r="AI37" s="123">
        <v>1059</v>
      </c>
      <c r="AJ37" s="123">
        <v>25</v>
      </c>
    </row>
    <row r="38" spans="1:36" ht="38.25">
      <c r="A38" s="19" t="s">
        <v>20</v>
      </c>
      <c r="B38" s="20">
        <v>501507</v>
      </c>
      <c r="C38" s="51">
        <v>150801</v>
      </c>
      <c r="D38" s="52" t="s">
        <v>281</v>
      </c>
      <c r="E38" s="51">
        <v>3</v>
      </c>
      <c r="F38" s="53" t="s">
        <v>261</v>
      </c>
      <c r="G38" s="116">
        <v>992441</v>
      </c>
      <c r="H38" s="102">
        <v>855504</v>
      </c>
      <c r="I38" s="102">
        <v>70942</v>
      </c>
      <c r="J38" s="102">
        <v>2533</v>
      </c>
      <c r="K38" s="102">
        <v>57083</v>
      </c>
      <c r="L38" s="102">
        <v>6379</v>
      </c>
      <c r="M38" s="117">
        <v>240749</v>
      </c>
      <c r="N38" s="123">
        <v>208986</v>
      </c>
      <c r="O38" s="123">
        <v>14344</v>
      </c>
      <c r="P38" s="123">
        <v>629</v>
      </c>
      <c r="Q38" s="123">
        <v>16663</v>
      </c>
      <c r="R38" s="123">
        <v>127</v>
      </c>
      <c r="S38" s="117">
        <v>242284</v>
      </c>
      <c r="T38" s="123">
        <v>201406</v>
      </c>
      <c r="U38" s="123">
        <v>17947</v>
      </c>
      <c r="V38" s="123">
        <v>1411</v>
      </c>
      <c r="W38" s="123">
        <v>20694</v>
      </c>
      <c r="X38" s="123">
        <v>826</v>
      </c>
      <c r="Y38" s="117">
        <v>256497</v>
      </c>
      <c r="Z38" s="123">
        <v>221917</v>
      </c>
      <c r="AA38" s="123">
        <v>21757</v>
      </c>
      <c r="AB38" s="123">
        <v>247</v>
      </c>
      <c r="AC38" s="123">
        <v>9863</v>
      </c>
      <c r="AD38" s="123">
        <v>2713</v>
      </c>
      <c r="AE38" s="117">
        <v>252911</v>
      </c>
      <c r="AF38" s="123">
        <v>223195</v>
      </c>
      <c r="AG38" s="123">
        <v>16894</v>
      </c>
      <c r="AH38" s="123">
        <v>246</v>
      </c>
      <c r="AI38" s="123">
        <v>9863</v>
      </c>
      <c r="AJ38" s="123">
        <v>2713</v>
      </c>
    </row>
    <row r="39" spans="1:36" ht="38.25">
      <c r="A39" s="19" t="s">
        <v>27</v>
      </c>
      <c r="B39" s="20">
        <v>501519</v>
      </c>
      <c r="C39" s="80">
        <v>151901</v>
      </c>
      <c r="D39" s="75" t="s">
        <v>47</v>
      </c>
      <c r="E39" s="51">
        <v>3</v>
      </c>
      <c r="F39" s="53" t="s">
        <v>261</v>
      </c>
      <c r="G39" s="116">
        <v>550</v>
      </c>
      <c r="H39" s="102">
        <v>84</v>
      </c>
      <c r="I39" s="102">
        <v>394</v>
      </c>
      <c r="J39" s="102">
        <v>0</v>
      </c>
      <c r="K39" s="102">
        <v>72</v>
      </c>
      <c r="L39" s="102">
        <v>0</v>
      </c>
      <c r="M39" s="117">
        <v>0</v>
      </c>
      <c r="N39" s="123">
        <v>0</v>
      </c>
      <c r="O39" s="123">
        <v>0</v>
      </c>
      <c r="P39" s="123">
        <v>0</v>
      </c>
      <c r="Q39" s="123">
        <v>0</v>
      </c>
      <c r="R39" s="123">
        <v>0</v>
      </c>
      <c r="S39" s="117">
        <v>0</v>
      </c>
      <c r="T39" s="123">
        <v>0</v>
      </c>
      <c r="U39" s="123">
        <v>0</v>
      </c>
      <c r="V39" s="123">
        <v>0</v>
      </c>
      <c r="W39" s="123">
        <v>0</v>
      </c>
      <c r="X39" s="123">
        <v>0</v>
      </c>
      <c r="Y39" s="117">
        <v>275</v>
      </c>
      <c r="Z39" s="123">
        <v>42</v>
      </c>
      <c r="AA39" s="123">
        <v>197</v>
      </c>
      <c r="AB39" s="123">
        <v>0</v>
      </c>
      <c r="AC39" s="123">
        <v>36</v>
      </c>
      <c r="AD39" s="123">
        <v>0</v>
      </c>
      <c r="AE39" s="117">
        <v>275</v>
      </c>
      <c r="AF39" s="123">
        <v>42</v>
      </c>
      <c r="AG39" s="123">
        <v>197</v>
      </c>
      <c r="AH39" s="123">
        <v>0</v>
      </c>
      <c r="AI39" s="123">
        <v>36</v>
      </c>
      <c r="AJ39" s="123">
        <v>0</v>
      </c>
    </row>
    <row r="40" spans="1:36" ht="38.25">
      <c r="A40" s="19" t="s">
        <v>20</v>
      </c>
      <c r="B40" s="20">
        <v>501601</v>
      </c>
      <c r="C40" s="51">
        <v>160101</v>
      </c>
      <c r="D40" s="52" t="s">
        <v>48</v>
      </c>
      <c r="E40" s="51">
        <v>3</v>
      </c>
      <c r="F40" s="53" t="s">
        <v>261</v>
      </c>
      <c r="G40" s="116">
        <v>143415</v>
      </c>
      <c r="H40" s="102">
        <v>839</v>
      </c>
      <c r="I40" s="102">
        <v>136407</v>
      </c>
      <c r="J40" s="102">
        <v>24</v>
      </c>
      <c r="K40" s="102">
        <v>6019</v>
      </c>
      <c r="L40" s="102">
        <v>126</v>
      </c>
      <c r="M40" s="117">
        <v>28882</v>
      </c>
      <c r="N40" s="123">
        <v>109</v>
      </c>
      <c r="O40" s="123">
        <v>27602</v>
      </c>
      <c r="P40" s="123">
        <v>3</v>
      </c>
      <c r="Q40" s="123">
        <v>1142</v>
      </c>
      <c r="R40" s="123">
        <v>26</v>
      </c>
      <c r="S40" s="117">
        <v>29389</v>
      </c>
      <c r="T40" s="123">
        <v>58</v>
      </c>
      <c r="U40" s="123">
        <v>28314</v>
      </c>
      <c r="V40" s="123">
        <v>0</v>
      </c>
      <c r="W40" s="123">
        <v>977</v>
      </c>
      <c r="X40" s="123">
        <v>40</v>
      </c>
      <c r="Y40" s="117">
        <v>42573</v>
      </c>
      <c r="Z40" s="123">
        <v>336</v>
      </c>
      <c r="AA40" s="123">
        <v>40246</v>
      </c>
      <c r="AB40" s="123">
        <v>11</v>
      </c>
      <c r="AC40" s="123">
        <v>1950</v>
      </c>
      <c r="AD40" s="123">
        <v>30</v>
      </c>
      <c r="AE40" s="117">
        <v>42571</v>
      </c>
      <c r="AF40" s="123">
        <v>336</v>
      </c>
      <c r="AG40" s="123">
        <v>40245</v>
      </c>
      <c r="AH40" s="123">
        <v>10</v>
      </c>
      <c r="AI40" s="123">
        <v>1950</v>
      </c>
      <c r="AJ40" s="123">
        <v>30</v>
      </c>
    </row>
    <row r="41" spans="1:36" ht="38.25">
      <c r="A41" s="19" t="s">
        <v>27</v>
      </c>
      <c r="B41" s="20">
        <v>501602</v>
      </c>
      <c r="C41" s="51">
        <v>160201</v>
      </c>
      <c r="D41" s="52" t="s">
        <v>171</v>
      </c>
      <c r="E41" s="51">
        <v>3</v>
      </c>
      <c r="F41" s="53" t="s">
        <v>261</v>
      </c>
      <c r="G41" s="116">
        <v>12952</v>
      </c>
      <c r="H41" s="102">
        <v>80</v>
      </c>
      <c r="I41" s="102">
        <v>12361</v>
      </c>
      <c r="J41" s="102">
        <v>0</v>
      </c>
      <c r="K41" s="102">
        <v>511</v>
      </c>
      <c r="L41" s="102">
        <v>0</v>
      </c>
      <c r="M41" s="117">
        <v>2102</v>
      </c>
      <c r="N41" s="123">
        <v>0</v>
      </c>
      <c r="O41" s="123">
        <v>1998</v>
      </c>
      <c r="P41" s="123">
        <v>0</v>
      </c>
      <c r="Q41" s="123">
        <v>104</v>
      </c>
      <c r="R41" s="123">
        <v>0</v>
      </c>
      <c r="S41" s="117">
        <v>1775</v>
      </c>
      <c r="T41" s="123">
        <v>6</v>
      </c>
      <c r="U41" s="123">
        <v>1718</v>
      </c>
      <c r="V41" s="123">
        <v>0</v>
      </c>
      <c r="W41" s="123">
        <v>51</v>
      </c>
      <c r="X41" s="123">
        <v>0</v>
      </c>
      <c r="Y41" s="117">
        <v>4538</v>
      </c>
      <c r="Z41" s="123">
        <v>37</v>
      </c>
      <c r="AA41" s="123">
        <v>4323</v>
      </c>
      <c r="AB41" s="123">
        <v>0</v>
      </c>
      <c r="AC41" s="123">
        <v>178</v>
      </c>
      <c r="AD41" s="123">
        <v>0</v>
      </c>
      <c r="AE41" s="117">
        <v>4537</v>
      </c>
      <c r="AF41" s="123">
        <v>37</v>
      </c>
      <c r="AG41" s="123">
        <v>4322</v>
      </c>
      <c r="AH41" s="123">
        <v>0</v>
      </c>
      <c r="AI41" s="123">
        <v>178</v>
      </c>
      <c r="AJ41" s="123">
        <v>0</v>
      </c>
    </row>
    <row r="42" spans="1:36" ht="38.25">
      <c r="A42" s="19" t="s">
        <v>20</v>
      </c>
      <c r="B42" s="20">
        <v>501701</v>
      </c>
      <c r="C42" s="51">
        <v>170101</v>
      </c>
      <c r="D42" s="52" t="s">
        <v>49</v>
      </c>
      <c r="E42" s="51">
        <v>3</v>
      </c>
      <c r="F42" s="53" t="s">
        <v>261</v>
      </c>
      <c r="G42" s="116">
        <v>205858</v>
      </c>
      <c r="H42" s="102">
        <v>1970</v>
      </c>
      <c r="I42" s="102">
        <v>190275</v>
      </c>
      <c r="J42" s="102">
        <v>66</v>
      </c>
      <c r="K42" s="102">
        <v>13401</v>
      </c>
      <c r="L42" s="102">
        <v>146</v>
      </c>
      <c r="M42" s="117">
        <v>47858</v>
      </c>
      <c r="N42" s="123">
        <v>368</v>
      </c>
      <c r="O42" s="123">
        <v>44366</v>
      </c>
      <c r="P42" s="123">
        <v>27</v>
      </c>
      <c r="Q42" s="123">
        <v>3096</v>
      </c>
      <c r="R42" s="123">
        <v>1</v>
      </c>
      <c r="S42" s="117">
        <v>50088</v>
      </c>
      <c r="T42" s="123">
        <v>484</v>
      </c>
      <c r="U42" s="123">
        <v>45957</v>
      </c>
      <c r="V42" s="123">
        <v>10</v>
      </c>
      <c r="W42" s="123">
        <v>3606</v>
      </c>
      <c r="X42" s="123">
        <v>31</v>
      </c>
      <c r="Y42" s="117">
        <v>53957</v>
      </c>
      <c r="Z42" s="123">
        <v>559</v>
      </c>
      <c r="AA42" s="123">
        <v>49977</v>
      </c>
      <c r="AB42" s="123">
        <v>15</v>
      </c>
      <c r="AC42" s="123">
        <v>3349</v>
      </c>
      <c r="AD42" s="123">
        <v>57</v>
      </c>
      <c r="AE42" s="117">
        <v>53955</v>
      </c>
      <c r="AF42" s="123">
        <v>559</v>
      </c>
      <c r="AG42" s="123">
        <v>49975</v>
      </c>
      <c r="AH42" s="123">
        <v>14</v>
      </c>
      <c r="AI42" s="123">
        <v>3350</v>
      </c>
      <c r="AJ42" s="123">
        <v>57</v>
      </c>
    </row>
    <row r="43" spans="1:36" ht="38.25">
      <c r="A43" s="19" t="s">
        <v>20</v>
      </c>
      <c r="B43" s="20">
        <v>501704</v>
      </c>
      <c r="C43" s="51">
        <v>170501</v>
      </c>
      <c r="D43" s="52" t="s">
        <v>282</v>
      </c>
      <c r="E43" s="51">
        <v>3</v>
      </c>
      <c r="F43" s="53" t="s">
        <v>261</v>
      </c>
      <c r="G43" s="116">
        <v>669286</v>
      </c>
      <c r="H43" s="102">
        <v>3318</v>
      </c>
      <c r="I43" s="102">
        <v>626629</v>
      </c>
      <c r="J43" s="102">
        <v>120</v>
      </c>
      <c r="K43" s="102">
        <v>38800</v>
      </c>
      <c r="L43" s="102">
        <v>419</v>
      </c>
      <c r="M43" s="117">
        <v>167360</v>
      </c>
      <c r="N43" s="123">
        <v>810</v>
      </c>
      <c r="O43" s="123">
        <v>157540</v>
      </c>
      <c r="P43" s="123">
        <v>15</v>
      </c>
      <c r="Q43" s="123">
        <v>8963</v>
      </c>
      <c r="R43" s="123">
        <v>32</v>
      </c>
      <c r="S43" s="117">
        <v>161646</v>
      </c>
      <c r="T43" s="123">
        <v>868</v>
      </c>
      <c r="U43" s="123">
        <v>151054</v>
      </c>
      <c r="V43" s="123">
        <v>20</v>
      </c>
      <c r="W43" s="123">
        <v>9669</v>
      </c>
      <c r="X43" s="123">
        <v>35</v>
      </c>
      <c r="Y43" s="117">
        <v>172651</v>
      </c>
      <c r="Z43" s="123">
        <v>820</v>
      </c>
      <c r="AA43" s="123">
        <v>163446</v>
      </c>
      <c r="AB43" s="123">
        <v>43</v>
      </c>
      <c r="AC43" s="123">
        <v>8166</v>
      </c>
      <c r="AD43" s="123">
        <v>176</v>
      </c>
      <c r="AE43" s="117">
        <v>167629</v>
      </c>
      <c r="AF43" s="123">
        <v>820</v>
      </c>
      <c r="AG43" s="123">
        <v>154589</v>
      </c>
      <c r="AH43" s="123">
        <v>42</v>
      </c>
      <c r="AI43" s="123">
        <v>12002</v>
      </c>
      <c r="AJ43" s="123">
        <v>176</v>
      </c>
    </row>
    <row r="44" spans="1:36" ht="38.25">
      <c r="A44" s="19" t="s">
        <v>27</v>
      </c>
      <c r="B44" s="20">
        <v>501709</v>
      </c>
      <c r="C44" s="51">
        <v>171201</v>
      </c>
      <c r="D44" s="52" t="s">
        <v>283</v>
      </c>
      <c r="E44" s="51">
        <v>3</v>
      </c>
      <c r="F44" s="53" t="s">
        <v>261</v>
      </c>
      <c r="G44" s="116">
        <v>43001</v>
      </c>
      <c r="H44" s="102">
        <v>490</v>
      </c>
      <c r="I44" s="102">
        <v>39031</v>
      </c>
      <c r="J44" s="102">
        <v>127</v>
      </c>
      <c r="K44" s="102">
        <v>3336</v>
      </c>
      <c r="L44" s="102">
        <v>17</v>
      </c>
      <c r="M44" s="117">
        <v>10283</v>
      </c>
      <c r="N44" s="123">
        <v>164</v>
      </c>
      <c r="O44" s="123">
        <v>9578</v>
      </c>
      <c r="P44" s="123">
        <v>0</v>
      </c>
      <c r="Q44" s="123">
        <v>541</v>
      </c>
      <c r="R44" s="123">
        <v>0</v>
      </c>
      <c r="S44" s="117">
        <v>10222</v>
      </c>
      <c r="T44" s="123">
        <v>136</v>
      </c>
      <c r="U44" s="123">
        <v>9477</v>
      </c>
      <c r="V44" s="123">
        <v>87</v>
      </c>
      <c r="W44" s="123">
        <v>522</v>
      </c>
      <c r="X44" s="123">
        <v>0</v>
      </c>
      <c r="Y44" s="117">
        <v>10774</v>
      </c>
      <c r="Z44" s="123">
        <v>74</v>
      </c>
      <c r="AA44" s="123">
        <v>10050</v>
      </c>
      <c r="AB44" s="123">
        <v>30</v>
      </c>
      <c r="AC44" s="123">
        <v>616</v>
      </c>
      <c r="AD44" s="123">
        <v>4</v>
      </c>
      <c r="AE44" s="117">
        <v>11722</v>
      </c>
      <c r="AF44" s="123">
        <v>116</v>
      </c>
      <c r="AG44" s="123">
        <v>9926</v>
      </c>
      <c r="AH44" s="123">
        <v>10</v>
      </c>
      <c r="AI44" s="123">
        <v>1657</v>
      </c>
      <c r="AJ44" s="123">
        <v>13</v>
      </c>
    </row>
    <row r="45" spans="1:36" ht="38.25">
      <c r="A45" s="19" t="s">
        <v>27</v>
      </c>
      <c r="B45" s="20">
        <v>501710</v>
      </c>
      <c r="C45" s="51">
        <v>171301</v>
      </c>
      <c r="D45" s="52" t="s">
        <v>284</v>
      </c>
      <c r="E45" s="51">
        <v>3</v>
      </c>
      <c r="F45" s="53" t="s">
        <v>261</v>
      </c>
      <c r="G45" s="116">
        <v>37552</v>
      </c>
      <c r="H45" s="102">
        <v>601</v>
      </c>
      <c r="I45" s="102">
        <v>34337</v>
      </c>
      <c r="J45" s="102">
        <v>0</v>
      </c>
      <c r="K45" s="102">
        <v>2614</v>
      </c>
      <c r="L45" s="102">
        <v>0</v>
      </c>
      <c r="M45" s="117">
        <v>9138</v>
      </c>
      <c r="N45" s="123">
        <v>54</v>
      </c>
      <c r="O45" s="123">
        <v>8903</v>
      </c>
      <c r="P45" s="123">
        <v>0</v>
      </c>
      <c r="Q45" s="123">
        <v>181</v>
      </c>
      <c r="R45" s="123">
        <v>0</v>
      </c>
      <c r="S45" s="117">
        <v>9049</v>
      </c>
      <c r="T45" s="123">
        <v>112</v>
      </c>
      <c r="U45" s="123">
        <v>8071</v>
      </c>
      <c r="V45" s="123">
        <v>0</v>
      </c>
      <c r="W45" s="123">
        <v>866</v>
      </c>
      <c r="X45" s="123">
        <v>0</v>
      </c>
      <c r="Y45" s="117">
        <v>9683</v>
      </c>
      <c r="Z45" s="123">
        <v>256</v>
      </c>
      <c r="AA45" s="123">
        <v>8762</v>
      </c>
      <c r="AB45" s="123">
        <v>0</v>
      </c>
      <c r="AC45" s="123">
        <v>665</v>
      </c>
      <c r="AD45" s="123">
        <v>0</v>
      </c>
      <c r="AE45" s="117">
        <v>9682</v>
      </c>
      <c r="AF45" s="123">
        <v>179</v>
      </c>
      <c r="AG45" s="123">
        <v>8601</v>
      </c>
      <c r="AH45" s="123">
        <v>0</v>
      </c>
      <c r="AI45" s="123">
        <v>902</v>
      </c>
      <c r="AJ45" s="123">
        <v>0</v>
      </c>
    </row>
    <row r="46" spans="1:36" ht="38.25">
      <c r="A46" s="19" t="s">
        <v>27</v>
      </c>
      <c r="B46" s="20">
        <v>501712</v>
      </c>
      <c r="C46" s="51">
        <v>171501</v>
      </c>
      <c r="D46" s="52" t="s">
        <v>285</v>
      </c>
      <c r="E46" s="51">
        <v>3</v>
      </c>
      <c r="F46" s="53" t="s">
        <v>261</v>
      </c>
      <c r="G46" s="116">
        <v>51793</v>
      </c>
      <c r="H46" s="102">
        <v>1161</v>
      </c>
      <c r="I46" s="102">
        <v>47724</v>
      </c>
      <c r="J46" s="102">
        <v>0</v>
      </c>
      <c r="K46" s="102">
        <v>2908</v>
      </c>
      <c r="L46" s="102">
        <v>0</v>
      </c>
      <c r="M46" s="117">
        <v>9166</v>
      </c>
      <c r="N46" s="123">
        <v>19</v>
      </c>
      <c r="O46" s="123">
        <v>8853</v>
      </c>
      <c r="P46" s="123">
        <v>0</v>
      </c>
      <c r="Q46" s="123">
        <v>294</v>
      </c>
      <c r="R46" s="123">
        <v>0</v>
      </c>
      <c r="S46" s="117">
        <v>3485</v>
      </c>
      <c r="T46" s="123">
        <v>0</v>
      </c>
      <c r="U46" s="123">
        <v>2729</v>
      </c>
      <c r="V46" s="123">
        <v>0</v>
      </c>
      <c r="W46" s="123">
        <v>756</v>
      </c>
      <c r="X46" s="123">
        <v>0</v>
      </c>
      <c r="Y46" s="117">
        <v>25889</v>
      </c>
      <c r="Z46" s="123">
        <v>465</v>
      </c>
      <c r="AA46" s="123">
        <v>24495</v>
      </c>
      <c r="AB46" s="123">
        <v>0</v>
      </c>
      <c r="AC46" s="123">
        <v>929</v>
      </c>
      <c r="AD46" s="123">
        <v>0</v>
      </c>
      <c r="AE46" s="117">
        <v>13253</v>
      </c>
      <c r="AF46" s="123">
        <v>677</v>
      </c>
      <c r="AG46" s="123">
        <v>11647</v>
      </c>
      <c r="AH46" s="123">
        <v>0</v>
      </c>
      <c r="AI46" s="123">
        <v>929</v>
      </c>
      <c r="AJ46" s="123">
        <v>0</v>
      </c>
    </row>
    <row r="47" spans="1:36" ht="38.25">
      <c r="A47" s="19" t="s">
        <v>20</v>
      </c>
      <c r="B47" s="20">
        <v>501901</v>
      </c>
      <c r="C47" s="51">
        <v>190101</v>
      </c>
      <c r="D47" s="52" t="s">
        <v>53</v>
      </c>
      <c r="E47" s="51">
        <v>3</v>
      </c>
      <c r="F47" s="53" t="s">
        <v>261</v>
      </c>
      <c r="G47" s="116">
        <v>334846</v>
      </c>
      <c r="H47" s="102">
        <v>3088</v>
      </c>
      <c r="I47" s="102">
        <v>134681</v>
      </c>
      <c r="J47" s="102">
        <v>61</v>
      </c>
      <c r="K47" s="102">
        <v>196843</v>
      </c>
      <c r="L47" s="102">
        <v>173</v>
      </c>
      <c r="M47" s="117">
        <v>68614</v>
      </c>
      <c r="N47" s="123">
        <v>232</v>
      </c>
      <c r="O47" s="123">
        <v>26135</v>
      </c>
      <c r="P47" s="123">
        <v>0</v>
      </c>
      <c r="Q47" s="123">
        <v>42239</v>
      </c>
      <c r="R47" s="123">
        <v>8</v>
      </c>
      <c r="S47" s="117">
        <v>71517</v>
      </c>
      <c r="T47" s="123">
        <v>370</v>
      </c>
      <c r="U47" s="123">
        <v>28054</v>
      </c>
      <c r="V47" s="123">
        <v>8</v>
      </c>
      <c r="W47" s="123">
        <v>43046</v>
      </c>
      <c r="X47" s="123">
        <v>39</v>
      </c>
      <c r="Y47" s="117">
        <v>97358</v>
      </c>
      <c r="Z47" s="123">
        <v>1243</v>
      </c>
      <c r="AA47" s="123">
        <v>44553</v>
      </c>
      <c r="AB47" s="123">
        <v>27</v>
      </c>
      <c r="AC47" s="123">
        <v>51472</v>
      </c>
      <c r="AD47" s="123">
        <v>63</v>
      </c>
      <c r="AE47" s="117">
        <v>97357</v>
      </c>
      <c r="AF47" s="123">
        <v>1243</v>
      </c>
      <c r="AG47" s="123">
        <v>35939</v>
      </c>
      <c r="AH47" s="123">
        <v>26</v>
      </c>
      <c r="AI47" s="123">
        <v>60086</v>
      </c>
      <c r="AJ47" s="123">
        <v>63</v>
      </c>
    </row>
    <row r="48" spans="1:36" ht="38.25">
      <c r="A48" s="19" t="s">
        <v>20</v>
      </c>
      <c r="B48" s="20">
        <v>501914</v>
      </c>
      <c r="C48" s="51">
        <v>191401</v>
      </c>
      <c r="D48" s="52" t="s">
        <v>55</v>
      </c>
      <c r="E48" s="51">
        <v>3</v>
      </c>
      <c r="F48" s="53" t="s">
        <v>261</v>
      </c>
      <c r="G48" s="116">
        <v>12452</v>
      </c>
      <c r="H48" s="102">
        <v>51</v>
      </c>
      <c r="I48" s="102">
        <v>6401</v>
      </c>
      <c r="J48" s="102">
        <v>1</v>
      </c>
      <c r="K48" s="102">
        <v>5997</v>
      </c>
      <c r="L48" s="102">
        <v>2</v>
      </c>
      <c r="M48" s="117">
        <v>2599</v>
      </c>
      <c r="N48" s="123">
        <v>0</v>
      </c>
      <c r="O48" s="123">
        <v>1344</v>
      </c>
      <c r="P48" s="123">
        <v>0</v>
      </c>
      <c r="Q48" s="123">
        <v>1255</v>
      </c>
      <c r="R48" s="123">
        <v>0</v>
      </c>
      <c r="S48" s="117">
        <v>3078</v>
      </c>
      <c r="T48" s="123">
        <v>19</v>
      </c>
      <c r="U48" s="123">
        <v>1597</v>
      </c>
      <c r="V48" s="123">
        <v>0</v>
      </c>
      <c r="W48" s="123">
        <v>1462</v>
      </c>
      <c r="X48" s="123">
        <v>0</v>
      </c>
      <c r="Y48" s="117">
        <v>3388</v>
      </c>
      <c r="Z48" s="123">
        <v>16</v>
      </c>
      <c r="AA48" s="123">
        <v>1868</v>
      </c>
      <c r="AB48" s="123">
        <v>1</v>
      </c>
      <c r="AC48" s="123">
        <v>1502</v>
      </c>
      <c r="AD48" s="123">
        <v>1</v>
      </c>
      <c r="AE48" s="117">
        <v>3387</v>
      </c>
      <c r="AF48" s="123">
        <v>16</v>
      </c>
      <c r="AG48" s="123">
        <v>1592</v>
      </c>
      <c r="AH48" s="123">
        <v>0</v>
      </c>
      <c r="AI48" s="123">
        <v>1778</v>
      </c>
      <c r="AJ48" s="123">
        <v>1</v>
      </c>
    </row>
    <row r="49" spans="1:36" ht="38.25">
      <c r="A49" s="19" t="s">
        <v>20</v>
      </c>
      <c r="B49" s="20">
        <v>502003</v>
      </c>
      <c r="C49" s="51">
        <v>200301</v>
      </c>
      <c r="D49" s="52" t="s">
        <v>56</v>
      </c>
      <c r="E49" s="51">
        <v>3</v>
      </c>
      <c r="F49" s="53" t="s">
        <v>261</v>
      </c>
      <c r="G49" s="116">
        <v>28280</v>
      </c>
      <c r="H49" s="102">
        <v>1071</v>
      </c>
      <c r="I49" s="102">
        <v>19350</v>
      </c>
      <c r="J49" s="102">
        <v>360</v>
      </c>
      <c r="K49" s="102">
        <v>7081</v>
      </c>
      <c r="L49" s="102">
        <v>418</v>
      </c>
      <c r="M49" s="117">
        <v>5780</v>
      </c>
      <c r="N49" s="123">
        <v>62</v>
      </c>
      <c r="O49" s="123">
        <v>4053</v>
      </c>
      <c r="P49" s="123">
        <v>15</v>
      </c>
      <c r="Q49" s="123">
        <v>1542</v>
      </c>
      <c r="R49" s="123">
        <v>108</v>
      </c>
      <c r="S49" s="117">
        <v>6732</v>
      </c>
      <c r="T49" s="123">
        <v>109</v>
      </c>
      <c r="U49" s="123">
        <v>4780</v>
      </c>
      <c r="V49" s="123">
        <v>45</v>
      </c>
      <c r="W49" s="123">
        <v>1788</v>
      </c>
      <c r="X49" s="123">
        <v>10</v>
      </c>
      <c r="Y49" s="117">
        <v>7884</v>
      </c>
      <c r="Z49" s="123">
        <v>450</v>
      </c>
      <c r="AA49" s="123">
        <v>5259</v>
      </c>
      <c r="AB49" s="123">
        <v>150</v>
      </c>
      <c r="AC49" s="123">
        <v>1875</v>
      </c>
      <c r="AD49" s="123">
        <v>150</v>
      </c>
      <c r="AE49" s="117">
        <v>7884</v>
      </c>
      <c r="AF49" s="123">
        <v>450</v>
      </c>
      <c r="AG49" s="123">
        <v>5258</v>
      </c>
      <c r="AH49" s="123">
        <v>150</v>
      </c>
      <c r="AI49" s="123">
        <v>1876</v>
      </c>
      <c r="AJ49" s="123">
        <v>150</v>
      </c>
    </row>
    <row r="50" spans="1:36" ht="38.25">
      <c r="A50" s="19" t="s">
        <v>20</v>
      </c>
      <c r="B50" s="20">
        <v>502004</v>
      </c>
      <c r="C50" s="51">
        <v>200401</v>
      </c>
      <c r="D50" s="52" t="s">
        <v>57</v>
      </c>
      <c r="E50" s="51">
        <v>3</v>
      </c>
      <c r="F50" s="53" t="s">
        <v>261</v>
      </c>
      <c r="G50" s="116">
        <v>123591</v>
      </c>
      <c r="H50" s="102">
        <v>1745</v>
      </c>
      <c r="I50" s="102">
        <v>56138</v>
      </c>
      <c r="J50" s="102">
        <v>335</v>
      </c>
      <c r="K50" s="102">
        <v>65115</v>
      </c>
      <c r="L50" s="102">
        <v>258</v>
      </c>
      <c r="M50" s="117">
        <v>30713</v>
      </c>
      <c r="N50" s="123">
        <v>469</v>
      </c>
      <c r="O50" s="123">
        <v>14521</v>
      </c>
      <c r="P50" s="123">
        <v>113</v>
      </c>
      <c r="Q50" s="123">
        <v>15522</v>
      </c>
      <c r="R50" s="123">
        <v>88</v>
      </c>
      <c r="S50" s="117">
        <v>34265</v>
      </c>
      <c r="T50" s="123">
        <v>394</v>
      </c>
      <c r="U50" s="123">
        <v>16203</v>
      </c>
      <c r="V50" s="123">
        <v>107</v>
      </c>
      <c r="W50" s="123">
        <v>17503</v>
      </c>
      <c r="X50" s="123">
        <v>58</v>
      </c>
      <c r="Y50" s="117">
        <v>30148</v>
      </c>
      <c r="Z50" s="123">
        <v>441</v>
      </c>
      <c r="AA50" s="123">
        <v>13577</v>
      </c>
      <c r="AB50" s="123">
        <v>29</v>
      </c>
      <c r="AC50" s="123">
        <v>16045</v>
      </c>
      <c r="AD50" s="123">
        <v>56</v>
      </c>
      <c r="AE50" s="117">
        <v>28465</v>
      </c>
      <c r="AF50" s="123">
        <v>441</v>
      </c>
      <c r="AG50" s="123">
        <v>11837</v>
      </c>
      <c r="AH50" s="123">
        <v>86</v>
      </c>
      <c r="AI50" s="123">
        <v>16045</v>
      </c>
      <c r="AJ50" s="123">
        <v>56</v>
      </c>
    </row>
    <row r="51" spans="1:36" ht="38.25">
      <c r="A51" s="19" t="s">
        <v>20</v>
      </c>
      <c r="B51" s="20">
        <v>502005</v>
      </c>
      <c r="C51" s="51">
        <v>200501</v>
      </c>
      <c r="D51" s="52" t="s">
        <v>287</v>
      </c>
      <c r="E51" s="51">
        <v>3</v>
      </c>
      <c r="F51" s="53" t="s">
        <v>261</v>
      </c>
      <c r="G51" s="116">
        <v>774640</v>
      </c>
      <c r="H51" s="102">
        <v>14203</v>
      </c>
      <c r="I51" s="102">
        <v>462929</v>
      </c>
      <c r="J51" s="102">
        <v>1936</v>
      </c>
      <c r="K51" s="102">
        <v>289072</v>
      </c>
      <c r="L51" s="102">
        <v>6500</v>
      </c>
      <c r="M51" s="117">
        <v>180307</v>
      </c>
      <c r="N51" s="123">
        <v>3108</v>
      </c>
      <c r="O51" s="123">
        <v>105771</v>
      </c>
      <c r="P51" s="123">
        <v>535</v>
      </c>
      <c r="Q51" s="123">
        <v>69339</v>
      </c>
      <c r="R51" s="123">
        <v>1554</v>
      </c>
      <c r="S51" s="117">
        <v>199202</v>
      </c>
      <c r="T51" s="123">
        <v>3645</v>
      </c>
      <c r="U51" s="123">
        <v>112460</v>
      </c>
      <c r="V51" s="123">
        <v>653</v>
      </c>
      <c r="W51" s="123">
        <v>81224</v>
      </c>
      <c r="X51" s="123">
        <v>1220</v>
      </c>
      <c r="Y51" s="117">
        <v>208199</v>
      </c>
      <c r="Z51" s="123">
        <v>3725</v>
      </c>
      <c r="AA51" s="123">
        <v>133325</v>
      </c>
      <c r="AB51" s="123">
        <v>374</v>
      </c>
      <c r="AC51" s="123">
        <v>68912</v>
      </c>
      <c r="AD51" s="123">
        <v>1863</v>
      </c>
      <c r="AE51" s="117">
        <v>186932</v>
      </c>
      <c r="AF51" s="123">
        <v>3725</v>
      </c>
      <c r="AG51" s="123">
        <v>111373</v>
      </c>
      <c r="AH51" s="123">
        <v>374</v>
      </c>
      <c r="AI51" s="123">
        <v>69597</v>
      </c>
      <c r="AJ51" s="123">
        <v>1863</v>
      </c>
    </row>
    <row r="52" spans="1:36" ht="38.25">
      <c r="A52" s="19" t="s">
        <v>27</v>
      </c>
      <c r="B52" s="20">
        <v>502010</v>
      </c>
      <c r="C52" s="51">
        <v>201101</v>
      </c>
      <c r="D52" s="52" t="s">
        <v>289</v>
      </c>
      <c r="E52" s="51">
        <v>3</v>
      </c>
      <c r="F52" s="53" t="s">
        <v>261</v>
      </c>
      <c r="G52" s="116">
        <v>5730</v>
      </c>
      <c r="H52" s="102">
        <v>29</v>
      </c>
      <c r="I52" s="102">
        <v>4396</v>
      </c>
      <c r="J52" s="102">
        <v>39</v>
      </c>
      <c r="K52" s="102">
        <v>1239</v>
      </c>
      <c r="L52" s="102">
        <v>27</v>
      </c>
      <c r="M52" s="117">
        <v>956</v>
      </c>
      <c r="N52" s="123">
        <v>0</v>
      </c>
      <c r="O52" s="123">
        <v>657</v>
      </c>
      <c r="P52" s="123">
        <v>9</v>
      </c>
      <c r="Q52" s="123">
        <v>290</v>
      </c>
      <c r="R52" s="123">
        <v>0</v>
      </c>
      <c r="S52" s="117">
        <v>1146</v>
      </c>
      <c r="T52" s="123">
        <v>0</v>
      </c>
      <c r="U52" s="123">
        <v>831</v>
      </c>
      <c r="V52" s="123">
        <v>0</v>
      </c>
      <c r="W52" s="123">
        <v>315</v>
      </c>
      <c r="X52" s="123">
        <v>0</v>
      </c>
      <c r="Y52" s="117">
        <v>1815</v>
      </c>
      <c r="Z52" s="123">
        <v>15</v>
      </c>
      <c r="AA52" s="123">
        <v>1455</v>
      </c>
      <c r="AB52" s="123">
        <v>15</v>
      </c>
      <c r="AC52" s="123">
        <v>317</v>
      </c>
      <c r="AD52" s="123">
        <v>13</v>
      </c>
      <c r="AE52" s="117">
        <v>1813</v>
      </c>
      <c r="AF52" s="123">
        <v>14</v>
      </c>
      <c r="AG52" s="123">
        <v>1453</v>
      </c>
      <c r="AH52" s="123">
        <v>15</v>
      </c>
      <c r="AI52" s="123">
        <v>317</v>
      </c>
      <c r="AJ52" s="123">
        <v>14</v>
      </c>
    </row>
    <row r="53" spans="1:36" ht="38.25">
      <c r="A53" s="19" t="s">
        <v>27</v>
      </c>
      <c r="B53" s="20">
        <v>502020</v>
      </c>
      <c r="C53" s="51">
        <v>202001</v>
      </c>
      <c r="D53" s="52" t="s">
        <v>290</v>
      </c>
      <c r="E53" s="51">
        <v>3</v>
      </c>
      <c r="F53" s="53" t="s">
        <v>261</v>
      </c>
      <c r="G53" s="116">
        <v>1500</v>
      </c>
      <c r="H53" s="102">
        <v>308</v>
      </c>
      <c r="I53" s="102">
        <v>755</v>
      </c>
      <c r="J53" s="102">
        <v>47</v>
      </c>
      <c r="K53" s="102">
        <v>382</v>
      </c>
      <c r="L53" s="102">
        <v>8</v>
      </c>
      <c r="M53" s="117">
        <v>0</v>
      </c>
      <c r="N53" s="123">
        <v>0</v>
      </c>
      <c r="O53" s="123">
        <v>0</v>
      </c>
      <c r="P53" s="123">
        <v>0</v>
      </c>
      <c r="Q53" s="123">
        <v>0</v>
      </c>
      <c r="R53" s="123">
        <v>0</v>
      </c>
      <c r="S53" s="117">
        <v>242</v>
      </c>
      <c r="T53" s="123">
        <v>76</v>
      </c>
      <c r="U53" s="123">
        <v>95</v>
      </c>
      <c r="V53" s="123">
        <v>35</v>
      </c>
      <c r="W53" s="123">
        <v>36</v>
      </c>
      <c r="X53" s="123">
        <v>0</v>
      </c>
      <c r="Y53" s="117">
        <v>629</v>
      </c>
      <c r="Z53" s="123">
        <v>116</v>
      </c>
      <c r="AA53" s="123">
        <v>330</v>
      </c>
      <c r="AB53" s="123">
        <v>6</v>
      </c>
      <c r="AC53" s="123">
        <v>173</v>
      </c>
      <c r="AD53" s="123">
        <v>4</v>
      </c>
      <c r="AE53" s="117">
        <v>629</v>
      </c>
      <c r="AF53" s="123">
        <v>116</v>
      </c>
      <c r="AG53" s="123">
        <v>330</v>
      </c>
      <c r="AH53" s="123">
        <v>6</v>
      </c>
      <c r="AI53" s="123">
        <v>173</v>
      </c>
      <c r="AJ53" s="123">
        <v>4</v>
      </c>
    </row>
    <row r="54" spans="1:36" ht="38.25">
      <c r="A54" s="19" t="s">
        <v>20</v>
      </c>
      <c r="B54" s="20">
        <v>502101</v>
      </c>
      <c r="C54" s="51">
        <v>210101</v>
      </c>
      <c r="D54" s="52" t="s">
        <v>58</v>
      </c>
      <c r="E54" s="51">
        <v>3</v>
      </c>
      <c r="F54" s="53" t="s">
        <v>261</v>
      </c>
      <c r="G54" s="116">
        <v>34672</v>
      </c>
      <c r="H54" s="102">
        <v>6784</v>
      </c>
      <c r="I54" s="102">
        <v>26962</v>
      </c>
      <c r="J54" s="102">
        <v>37</v>
      </c>
      <c r="K54" s="102">
        <v>869</v>
      </c>
      <c r="L54" s="102">
        <v>20</v>
      </c>
      <c r="M54" s="117">
        <v>7653</v>
      </c>
      <c r="N54" s="123">
        <v>1121</v>
      </c>
      <c r="O54" s="123">
        <v>6359</v>
      </c>
      <c r="P54" s="123">
        <v>6</v>
      </c>
      <c r="Q54" s="123">
        <v>167</v>
      </c>
      <c r="R54" s="123">
        <v>0</v>
      </c>
      <c r="S54" s="117">
        <v>8808</v>
      </c>
      <c r="T54" s="123">
        <v>2067</v>
      </c>
      <c r="U54" s="123">
        <v>6547</v>
      </c>
      <c r="V54" s="123">
        <v>8</v>
      </c>
      <c r="W54" s="123">
        <v>186</v>
      </c>
      <c r="X54" s="123">
        <v>0</v>
      </c>
      <c r="Y54" s="117">
        <v>7884</v>
      </c>
      <c r="Z54" s="123">
        <v>1500</v>
      </c>
      <c r="AA54" s="123">
        <v>6103</v>
      </c>
      <c r="AB54" s="123">
        <v>12</v>
      </c>
      <c r="AC54" s="123">
        <v>258</v>
      </c>
      <c r="AD54" s="123">
        <v>11</v>
      </c>
      <c r="AE54" s="117">
        <v>10327</v>
      </c>
      <c r="AF54" s="123">
        <v>2096</v>
      </c>
      <c r="AG54" s="123">
        <v>7953</v>
      </c>
      <c r="AH54" s="123">
        <v>11</v>
      </c>
      <c r="AI54" s="123">
        <v>258</v>
      </c>
      <c r="AJ54" s="123">
        <v>9</v>
      </c>
    </row>
    <row r="55" spans="1:36" ht="38.25">
      <c r="A55" s="19" t="s">
        <v>20</v>
      </c>
      <c r="B55" s="20">
        <v>502115</v>
      </c>
      <c r="C55" s="51">
        <v>210115</v>
      </c>
      <c r="D55" s="52" t="s">
        <v>173</v>
      </c>
      <c r="E55" s="51">
        <v>3</v>
      </c>
      <c r="F55" s="53" t="s">
        <v>261</v>
      </c>
      <c r="G55" s="116">
        <v>0</v>
      </c>
      <c r="H55" s="102">
        <v>0</v>
      </c>
      <c r="I55" s="102">
        <v>0</v>
      </c>
      <c r="J55" s="102">
        <v>0</v>
      </c>
      <c r="K55" s="102">
        <v>0</v>
      </c>
      <c r="L55" s="102">
        <v>0</v>
      </c>
      <c r="M55" s="117">
        <v>0</v>
      </c>
      <c r="N55" s="123">
        <v>0</v>
      </c>
      <c r="O55" s="123">
        <v>0</v>
      </c>
      <c r="P55" s="123">
        <v>0</v>
      </c>
      <c r="Q55" s="123">
        <v>0</v>
      </c>
      <c r="R55" s="123">
        <v>0</v>
      </c>
      <c r="S55" s="117">
        <v>0</v>
      </c>
      <c r="T55" s="123">
        <v>0</v>
      </c>
      <c r="U55" s="123">
        <v>0</v>
      </c>
      <c r="V55" s="123">
        <v>0</v>
      </c>
      <c r="W55" s="123">
        <v>0</v>
      </c>
      <c r="X55" s="123">
        <v>0</v>
      </c>
      <c r="Y55" s="117">
        <v>0</v>
      </c>
      <c r="Z55" s="123">
        <v>0</v>
      </c>
      <c r="AA55" s="123">
        <v>0</v>
      </c>
      <c r="AB55" s="123">
        <v>0</v>
      </c>
      <c r="AC55" s="123">
        <v>0</v>
      </c>
      <c r="AD55" s="123">
        <v>0</v>
      </c>
      <c r="AE55" s="117">
        <v>0</v>
      </c>
      <c r="AF55" s="123">
        <v>0</v>
      </c>
      <c r="AG55" s="123">
        <v>0</v>
      </c>
      <c r="AH55" s="123">
        <v>0</v>
      </c>
      <c r="AI55" s="123">
        <v>0</v>
      </c>
      <c r="AJ55" s="123">
        <v>0</v>
      </c>
    </row>
    <row r="56" spans="1:36" ht="38.25">
      <c r="A56" s="19" t="s">
        <v>20</v>
      </c>
      <c r="B56" s="20">
        <v>502116</v>
      </c>
      <c r="C56" s="51">
        <v>210116</v>
      </c>
      <c r="D56" s="52" t="s">
        <v>292</v>
      </c>
      <c r="E56" s="51">
        <v>3</v>
      </c>
      <c r="F56" s="53" t="s">
        <v>261</v>
      </c>
      <c r="G56" s="116">
        <v>368390</v>
      </c>
      <c r="H56" s="102">
        <v>83410</v>
      </c>
      <c r="I56" s="102">
        <v>263086</v>
      </c>
      <c r="J56" s="102">
        <v>1092</v>
      </c>
      <c r="K56" s="102">
        <v>20218</v>
      </c>
      <c r="L56" s="102">
        <v>584</v>
      </c>
      <c r="M56" s="117">
        <v>90798</v>
      </c>
      <c r="N56" s="123">
        <v>24447</v>
      </c>
      <c r="O56" s="123">
        <v>59421</v>
      </c>
      <c r="P56" s="123">
        <v>95</v>
      </c>
      <c r="Q56" s="123">
        <v>6678</v>
      </c>
      <c r="R56" s="123">
        <v>157</v>
      </c>
      <c r="S56" s="117">
        <v>95292</v>
      </c>
      <c r="T56" s="123">
        <v>24861</v>
      </c>
      <c r="U56" s="123">
        <v>62608</v>
      </c>
      <c r="V56" s="123">
        <v>680</v>
      </c>
      <c r="W56" s="123">
        <v>7076</v>
      </c>
      <c r="X56" s="123">
        <v>67</v>
      </c>
      <c r="Y56" s="117">
        <v>91180</v>
      </c>
      <c r="Z56" s="123">
        <v>17051</v>
      </c>
      <c r="AA56" s="123">
        <v>70559</v>
      </c>
      <c r="AB56" s="123">
        <v>158</v>
      </c>
      <c r="AC56" s="123">
        <v>3232</v>
      </c>
      <c r="AD56" s="123">
        <v>180</v>
      </c>
      <c r="AE56" s="117">
        <v>91120</v>
      </c>
      <c r="AF56" s="123">
        <v>17051</v>
      </c>
      <c r="AG56" s="123">
        <v>70498</v>
      </c>
      <c r="AH56" s="123">
        <v>159</v>
      </c>
      <c r="AI56" s="123">
        <v>3232</v>
      </c>
      <c r="AJ56" s="123">
        <v>180</v>
      </c>
    </row>
    <row r="57" spans="1:36" ht="38.25">
      <c r="A57" s="19" t="s">
        <v>27</v>
      </c>
      <c r="B57" s="20">
        <v>502122</v>
      </c>
      <c r="C57" s="51">
        <v>212301</v>
      </c>
      <c r="D57" s="52" t="s">
        <v>293</v>
      </c>
      <c r="E57" s="51">
        <v>3</v>
      </c>
      <c r="F57" s="53" t="s">
        <v>261</v>
      </c>
      <c r="G57" s="116">
        <v>3635</v>
      </c>
      <c r="H57" s="102">
        <v>1762</v>
      </c>
      <c r="I57" s="102">
        <v>1528</v>
      </c>
      <c r="J57" s="102">
        <v>134</v>
      </c>
      <c r="K57" s="102">
        <v>163</v>
      </c>
      <c r="L57" s="102">
        <v>48</v>
      </c>
      <c r="M57" s="117">
        <v>655</v>
      </c>
      <c r="N57" s="123">
        <v>199</v>
      </c>
      <c r="O57" s="123">
        <v>345</v>
      </c>
      <c r="P57" s="123">
        <v>28</v>
      </c>
      <c r="Q57" s="123">
        <v>83</v>
      </c>
      <c r="R57" s="123">
        <v>0</v>
      </c>
      <c r="S57" s="117">
        <v>406</v>
      </c>
      <c r="T57" s="123">
        <v>130</v>
      </c>
      <c r="U57" s="123">
        <v>202</v>
      </c>
      <c r="V57" s="123">
        <v>74</v>
      </c>
      <c r="W57" s="123">
        <v>0</v>
      </c>
      <c r="X57" s="123">
        <v>0</v>
      </c>
      <c r="Y57" s="117">
        <v>1288</v>
      </c>
      <c r="Z57" s="123">
        <v>717</v>
      </c>
      <c r="AA57" s="123">
        <v>491</v>
      </c>
      <c r="AB57" s="123">
        <v>16</v>
      </c>
      <c r="AC57" s="123">
        <v>40</v>
      </c>
      <c r="AD57" s="123">
        <v>24</v>
      </c>
      <c r="AE57" s="117">
        <v>1286</v>
      </c>
      <c r="AF57" s="123">
        <v>716</v>
      </c>
      <c r="AG57" s="123">
        <v>490</v>
      </c>
      <c r="AH57" s="123">
        <v>16</v>
      </c>
      <c r="AI57" s="123">
        <v>40</v>
      </c>
      <c r="AJ57" s="123">
        <v>24</v>
      </c>
    </row>
    <row r="58" spans="1:36" ht="38.25">
      <c r="A58" s="19" t="s">
        <v>20</v>
      </c>
      <c r="B58" s="20">
        <v>502201</v>
      </c>
      <c r="C58" s="51">
        <v>220101</v>
      </c>
      <c r="D58" s="52" t="s">
        <v>61</v>
      </c>
      <c r="E58" s="51">
        <v>3</v>
      </c>
      <c r="F58" s="53" t="s">
        <v>261</v>
      </c>
      <c r="G58" s="116">
        <v>34204</v>
      </c>
      <c r="H58" s="102">
        <v>228</v>
      </c>
      <c r="I58" s="102">
        <v>33247</v>
      </c>
      <c r="J58" s="102">
        <v>60</v>
      </c>
      <c r="K58" s="102">
        <v>655</v>
      </c>
      <c r="L58" s="102">
        <v>14</v>
      </c>
      <c r="M58" s="117">
        <v>8847</v>
      </c>
      <c r="N58" s="123">
        <v>51</v>
      </c>
      <c r="O58" s="123">
        <v>8626</v>
      </c>
      <c r="P58" s="123">
        <v>13</v>
      </c>
      <c r="Q58" s="123">
        <v>157</v>
      </c>
      <c r="R58" s="123">
        <v>0</v>
      </c>
      <c r="S58" s="117">
        <v>10475</v>
      </c>
      <c r="T58" s="123">
        <v>33</v>
      </c>
      <c r="U58" s="123">
        <v>10232</v>
      </c>
      <c r="V58" s="123">
        <v>0</v>
      </c>
      <c r="W58" s="123">
        <v>210</v>
      </c>
      <c r="X58" s="123">
        <v>0</v>
      </c>
      <c r="Y58" s="117">
        <v>6846</v>
      </c>
      <c r="Z58" s="123">
        <v>72</v>
      </c>
      <c r="AA58" s="123">
        <v>6600</v>
      </c>
      <c r="AB58" s="123">
        <v>23</v>
      </c>
      <c r="AC58" s="123">
        <v>144</v>
      </c>
      <c r="AD58" s="123">
        <v>7</v>
      </c>
      <c r="AE58" s="117">
        <v>8036</v>
      </c>
      <c r="AF58" s="123">
        <v>72</v>
      </c>
      <c r="AG58" s="123">
        <v>7789</v>
      </c>
      <c r="AH58" s="123">
        <v>24</v>
      </c>
      <c r="AI58" s="123">
        <v>144</v>
      </c>
      <c r="AJ58" s="123">
        <v>7</v>
      </c>
    </row>
    <row r="59" spans="1:36" ht="38.25">
      <c r="A59" s="19" t="s">
        <v>20</v>
      </c>
      <c r="B59" s="20">
        <v>502301</v>
      </c>
      <c r="C59" s="51">
        <v>230101</v>
      </c>
      <c r="D59" s="52" t="s">
        <v>62</v>
      </c>
      <c r="E59" s="51">
        <v>3</v>
      </c>
      <c r="F59" s="53" t="s">
        <v>261</v>
      </c>
      <c r="G59" s="116">
        <v>167696</v>
      </c>
      <c r="H59" s="102">
        <v>120458</v>
      </c>
      <c r="I59" s="102">
        <v>7059</v>
      </c>
      <c r="J59" s="102">
        <v>1113</v>
      </c>
      <c r="K59" s="102">
        <v>38829</v>
      </c>
      <c r="L59" s="102">
        <v>237</v>
      </c>
      <c r="M59" s="117">
        <v>39824</v>
      </c>
      <c r="N59" s="123">
        <v>29233</v>
      </c>
      <c r="O59" s="123">
        <v>1150</v>
      </c>
      <c r="P59" s="123">
        <v>264</v>
      </c>
      <c r="Q59" s="123">
        <v>9130</v>
      </c>
      <c r="R59" s="123">
        <v>47</v>
      </c>
      <c r="S59" s="117">
        <v>43827</v>
      </c>
      <c r="T59" s="123">
        <v>32851</v>
      </c>
      <c r="U59" s="123">
        <v>1154</v>
      </c>
      <c r="V59" s="123">
        <v>275</v>
      </c>
      <c r="W59" s="123">
        <v>9519</v>
      </c>
      <c r="X59" s="123">
        <v>28</v>
      </c>
      <c r="Y59" s="117">
        <v>41462</v>
      </c>
      <c r="Z59" s="123">
        <v>28883</v>
      </c>
      <c r="AA59" s="123">
        <v>2121</v>
      </c>
      <c r="AB59" s="123">
        <v>287</v>
      </c>
      <c r="AC59" s="123">
        <v>10090</v>
      </c>
      <c r="AD59" s="123">
        <v>81</v>
      </c>
      <c r="AE59" s="117">
        <v>42583</v>
      </c>
      <c r="AF59" s="123">
        <v>29491</v>
      </c>
      <c r="AG59" s="123">
        <v>2634</v>
      </c>
      <c r="AH59" s="123">
        <v>287</v>
      </c>
      <c r="AI59" s="123">
        <v>10090</v>
      </c>
      <c r="AJ59" s="123">
        <v>81</v>
      </c>
    </row>
    <row r="60" spans="1:36" ht="38.25">
      <c r="A60" s="19" t="s">
        <v>27</v>
      </c>
      <c r="B60" s="20">
        <v>502303</v>
      </c>
      <c r="C60" s="51">
        <v>230301</v>
      </c>
      <c r="D60" s="52" t="s">
        <v>294</v>
      </c>
      <c r="E60" s="51">
        <v>3</v>
      </c>
      <c r="F60" s="53" t="s">
        <v>261</v>
      </c>
      <c r="G60" s="116">
        <v>4058</v>
      </c>
      <c r="H60" s="102">
        <v>868</v>
      </c>
      <c r="I60" s="102">
        <v>1850</v>
      </c>
      <c r="J60" s="102">
        <v>150</v>
      </c>
      <c r="K60" s="102">
        <v>1044</v>
      </c>
      <c r="L60" s="102">
        <v>146</v>
      </c>
      <c r="M60" s="117">
        <v>0</v>
      </c>
      <c r="N60" s="123">
        <v>0</v>
      </c>
      <c r="O60" s="123">
        <v>0</v>
      </c>
      <c r="P60" s="123">
        <v>0</v>
      </c>
      <c r="Q60" s="123">
        <v>0</v>
      </c>
      <c r="R60" s="123">
        <v>0</v>
      </c>
      <c r="S60" s="117">
        <v>0</v>
      </c>
      <c r="T60" s="123">
        <v>0</v>
      </c>
      <c r="U60" s="123">
        <v>0</v>
      </c>
      <c r="V60" s="123">
        <v>0</v>
      </c>
      <c r="W60" s="123">
        <v>0</v>
      </c>
      <c r="X60" s="123">
        <v>0</v>
      </c>
      <c r="Y60" s="117">
        <v>2030</v>
      </c>
      <c r="Z60" s="123">
        <v>334</v>
      </c>
      <c r="AA60" s="123">
        <v>1164</v>
      </c>
      <c r="AB60" s="123">
        <v>60</v>
      </c>
      <c r="AC60" s="123">
        <v>422</v>
      </c>
      <c r="AD60" s="123">
        <v>50</v>
      </c>
      <c r="AE60" s="117">
        <v>2028</v>
      </c>
      <c r="AF60" s="123">
        <v>534</v>
      </c>
      <c r="AG60" s="123">
        <v>686</v>
      </c>
      <c r="AH60" s="123">
        <v>90</v>
      </c>
      <c r="AI60" s="123">
        <v>622</v>
      </c>
      <c r="AJ60" s="123">
        <v>96</v>
      </c>
    </row>
    <row r="61" spans="1:36" ht="38.25">
      <c r="A61" s="19" t="s">
        <v>20</v>
      </c>
      <c r="B61" s="20">
        <v>502401</v>
      </c>
      <c r="C61" s="51">
        <v>240101</v>
      </c>
      <c r="D61" s="52" t="s">
        <v>63</v>
      </c>
      <c r="E61" s="51">
        <v>3</v>
      </c>
      <c r="F61" s="53" t="s">
        <v>261</v>
      </c>
      <c r="G61" s="116">
        <v>185078</v>
      </c>
      <c r="H61" s="102">
        <v>788</v>
      </c>
      <c r="I61" s="102">
        <v>147247</v>
      </c>
      <c r="J61" s="102">
        <v>2</v>
      </c>
      <c r="K61" s="102">
        <v>37028</v>
      </c>
      <c r="L61" s="102">
        <v>13</v>
      </c>
      <c r="M61" s="117">
        <v>44517</v>
      </c>
      <c r="N61" s="123">
        <v>190</v>
      </c>
      <c r="O61" s="123">
        <v>36402</v>
      </c>
      <c r="P61" s="123">
        <v>2</v>
      </c>
      <c r="Q61" s="123">
        <v>7913</v>
      </c>
      <c r="R61" s="123">
        <v>10</v>
      </c>
      <c r="S61" s="117">
        <v>42785</v>
      </c>
      <c r="T61" s="123">
        <v>201</v>
      </c>
      <c r="U61" s="123">
        <v>34813</v>
      </c>
      <c r="V61" s="123">
        <v>0</v>
      </c>
      <c r="W61" s="123">
        <v>7768</v>
      </c>
      <c r="X61" s="123">
        <v>3</v>
      </c>
      <c r="Y61" s="117">
        <v>47503</v>
      </c>
      <c r="Z61" s="123">
        <v>199</v>
      </c>
      <c r="AA61" s="123">
        <v>38016</v>
      </c>
      <c r="AB61" s="123">
        <v>0</v>
      </c>
      <c r="AC61" s="123">
        <v>9288</v>
      </c>
      <c r="AD61" s="123">
        <v>0</v>
      </c>
      <c r="AE61" s="117">
        <v>50273</v>
      </c>
      <c r="AF61" s="123">
        <v>198</v>
      </c>
      <c r="AG61" s="123">
        <v>38016</v>
      </c>
      <c r="AH61" s="123">
        <v>0</v>
      </c>
      <c r="AI61" s="123">
        <v>12059</v>
      </c>
      <c r="AJ61" s="123">
        <v>0</v>
      </c>
    </row>
    <row r="62" spans="1:36" ht="38.25">
      <c r="A62" s="19" t="s">
        <v>20</v>
      </c>
      <c r="B62" s="20">
        <v>502502</v>
      </c>
      <c r="C62" s="51">
        <v>250401</v>
      </c>
      <c r="D62" s="52" t="s">
        <v>295</v>
      </c>
      <c r="E62" s="51">
        <v>3</v>
      </c>
      <c r="F62" s="53" t="s">
        <v>261</v>
      </c>
      <c r="G62" s="116">
        <v>165664</v>
      </c>
      <c r="H62" s="102">
        <v>148876</v>
      </c>
      <c r="I62" s="102">
        <v>13987</v>
      </c>
      <c r="J62" s="102">
        <v>98</v>
      </c>
      <c r="K62" s="102">
        <v>2603</v>
      </c>
      <c r="L62" s="102">
        <v>100</v>
      </c>
      <c r="M62" s="117">
        <v>41582</v>
      </c>
      <c r="N62" s="123">
        <v>40403</v>
      </c>
      <c r="O62" s="123">
        <v>459</v>
      </c>
      <c r="P62" s="123">
        <v>0</v>
      </c>
      <c r="Q62" s="123">
        <v>696</v>
      </c>
      <c r="R62" s="123">
        <v>24</v>
      </c>
      <c r="S62" s="117">
        <v>39009</v>
      </c>
      <c r="T62" s="123">
        <v>37864</v>
      </c>
      <c r="U62" s="123">
        <v>444</v>
      </c>
      <c r="V62" s="123">
        <v>26</v>
      </c>
      <c r="W62" s="123">
        <v>669</v>
      </c>
      <c r="X62" s="123">
        <v>6</v>
      </c>
      <c r="Y62" s="117">
        <v>48354</v>
      </c>
      <c r="Z62" s="123">
        <v>35125</v>
      </c>
      <c r="AA62" s="123">
        <v>12539</v>
      </c>
      <c r="AB62" s="123">
        <v>36</v>
      </c>
      <c r="AC62" s="123">
        <v>619</v>
      </c>
      <c r="AD62" s="123">
        <v>35</v>
      </c>
      <c r="AE62" s="117">
        <v>36719</v>
      </c>
      <c r="AF62" s="123">
        <v>35484</v>
      </c>
      <c r="AG62" s="123">
        <v>545</v>
      </c>
      <c r="AH62" s="123">
        <v>36</v>
      </c>
      <c r="AI62" s="123">
        <v>619</v>
      </c>
      <c r="AJ62" s="123">
        <v>35</v>
      </c>
    </row>
    <row r="63" spans="1:36" ht="38.25">
      <c r="A63" s="19" t="s">
        <v>20</v>
      </c>
      <c r="B63" s="20">
        <v>506201</v>
      </c>
      <c r="C63" s="51">
        <v>260301</v>
      </c>
      <c r="D63" s="52" t="s">
        <v>65</v>
      </c>
      <c r="E63" s="51">
        <v>3</v>
      </c>
      <c r="F63" s="53" t="s">
        <v>261</v>
      </c>
      <c r="G63" s="116">
        <v>70915</v>
      </c>
      <c r="H63" s="102">
        <v>66358</v>
      </c>
      <c r="I63" s="102">
        <v>2807</v>
      </c>
      <c r="J63" s="102">
        <v>344</v>
      </c>
      <c r="K63" s="102">
        <v>1044</v>
      </c>
      <c r="L63" s="102">
        <v>362</v>
      </c>
      <c r="M63" s="117">
        <v>18182</v>
      </c>
      <c r="N63" s="123">
        <v>17854</v>
      </c>
      <c r="O63" s="123">
        <v>174</v>
      </c>
      <c r="P63" s="123">
        <v>2</v>
      </c>
      <c r="Q63" s="123">
        <v>143</v>
      </c>
      <c r="R63" s="123">
        <v>9</v>
      </c>
      <c r="S63" s="117">
        <v>19232</v>
      </c>
      <c r="T63" s="123">
        <v>18700</v>
      </c>
      <c r="U63" s="123">
        <v>378</v>
      </c>
      <c r="V63" s="123">
        <v>0</v>
      </c>
      <c r="W63" s="123">
        <v>143</v>
      </c>
      <c r="X63" s="123">
        <v>11</v>
      </c>
      <c r="Y63" s="117">
        <v>17260</v>
      </c>
      <c r="Z63" s="123">
        <v>14902</v>
      </c>
      <c r="AA63" s="123">
        <v>1637</v>
      </c>
      <c r="AB63" s="123">
        <v>171</v>
      </c>
      <c r="AC63" s="123">
        <v>379</v>
      </c>
      <c r="AD63" s="123">
        <v>171</v>
      </c>
      <c r="AE63" s="117">
        <v>16241</v>
      </c>
      <c r="AF63" s="123">
        <v>14902</v>
      </c>
      <c r="AG63" s="123">
        <v>618</v>
      </c>
      <c r="AH63" s="123">
        <v>171</v>
      </c>
      <c r="AI63" s="123">
        <v>379</v>
      </c>
      <c r="AJ63" s="123">
        <v>171</v>
      </c>
    </row>
    <row r="64" spans="1:36" ht="38.25">
      <c r="A64" s="19" t="s">
        <v>35</v>
      </c>
      <c r="B64" s="20">
        <v>506202</v>
      </c>
      <c r="C64" s="51">
        <v>260401</v>
      </c>
      <c r="D64" s="52" t="s">
        <v>66</v>
      </c>
      <c r="E64" s="51">
        <v>3</v>
      </c>
      <c r="F64" s="53" t="s">
        <v>261</v>
      </c>
      <c r="G64" s="116">
        <v>17988</v>
      </c>
      <c r="H64" s="102">
        <v>13056</v>
      </c>
      <c r="I64" s="102">
        <v>2810</v>
      </c>
      <c r="J64" s="102">
        <v>102</v>
      </c>
      <c r="K64" s="102">
        <v>1917</v>
      </c>
      <c r="L64" s="102">
        <v>103</v>
      </c>
      <c r="M64" s="117">
        <v>2358</v>
      </c>
      <c r="N64" s="123">
        <v>2195</v>
      </c>
      <c r="O64" s="123">
        <v>144</v>
      </c>
      <c r="P64" s="123">
        <v>0</v>
      </c>
      <c r="Q64" s="123">
        <v>19</v>
      </c>
      <c r="R64" s="123">
        <v>0</v>
      </c>
      <c r="S64" s="117">
        <v>3332</v>
      </c>
      <c r="T64" s="123">
        <v>3223</v>
      </c>
      <c r="U64" s="123">
        <v>102</v>
      </c>
      <c r="V64" s="123">
        <v>0</v>
      </c>
      <c r="W64" s="123">
        <v>6</v>
      </c>
      <c r="X64" s="123">
        <v>1</v>
      </c>
      <c r="Y64" s="117">
        <v>6149</v>
      </c>
      <c r="Z64" s="123">
        <v>3819</v>
      </c>
      <c r="AA64" s="123">
        <v>1282</v>
      </c>
      <c r="AB64" s="123">
        <v>51</v>
      </c>
      <c r="AC64" s="123">
        <v>946</v>
      </c>
      <c r="AD64" s="123">
        <v>51</v>
      </c>
      <c r="AE64" s="117">
        <v>6149</v>
      </c>
      <c r="AF64" s="123">
        <v>3819</v>
      </c>
      <c r="AG64" s="123">
        <v>1282</v>
      </c>
      <c r="AH64" s="123">
        <v>51</v>
      </c>
      <c r="AI64" s="123">
        <v>946</v>
      </c>
      <c r="AJ64" s="123">
        <v>51</v>
      </c>
    </row>
    <row r="65" spans="1:36" ht="38.25">
      <c r="A65" s="19" t="s">
        <v>20</v>
      </c>
      <c r="B65" s="20">
        <v>506901</v>
      </c>
      <c r="C65" s="51">
        <v>261501</v>
      </c>
      <c r="D65" s="52" t="s">
        <v>174</v>
      </c>
      <c r="E65" s="51">
        <v>3</v>
      </c>
      <c r="F65" s="53" t="s">
        <v>261</v>
      </c>
      <c r="G65" s="116">
        <v>86176</v>
      </c>
      <c r="H65" s="102">
        <v>80731</v>
      </c>
      <c r="I65" s="102">
        <v>2862</v>
      </c>
      <c r="J65" s="102">
        <v>89</v>
      </c>
      <c r="K65" s="102">
        <v>2333</v>
      </c>
      <c r="L65" s="102">
        <v>161</v>
      </c>
      <c r="M65" s="117">
        <v>21530</v>
      </c>
      <c r="N65" s="123">
        <v>20537</v>
      </c>
      <c r="O65" s="123">
        <v>452</v>
      </c>
      <c r="P65" s="123">
        <v>14</v>
      </c>
      <c r="Q65" s="123">
        <v>527</v>
      </c>
      <c r="R65" s="123">
        <v>0</v>
      </c>
      <c r="S65" s="117">
        <v>26722</v>
      </c>
      <c r="T65" s="123">
        <v>25526</v>
      </c>
      <c r="U65" s="123">
        <v>506</v>
      </c>
      <c r="V65" s="123">
        <v>59</v>
      </c>
      <c r="W65" s="123">
        <v>592</v>
      </c>
      <c r="X65" s="123">
        <v>39</v>
      </c>
      <c r="Y65" s="117">
        <v>18962</v>
      </c>
      <c r="Z65" s="123">
        <v>17334</v>
      </c>
      <c r="AA65" s="123">
        <v>952</v>
      </c>
      <c r="AB65" s="123">
        <v>8</v>
      </c>
      <c r="AC65" s="123">
        <v>607</v>
      </c>
      <c r="AD65" s="123">
        <v>61</v>
      </c>
      <c r="AE65" s="117">
        <v>18962</v>
      </c>
      <c r="AF65" s="123">
        <v>17334</v>
      </c>
      <c r="AG65" s="123">
        <v>952</v>
      </c>
      <c r="AH65" s="123">
        <v>8</v>
      </c>
      <c r="AI65" s="123">
        <v>607</v>
      </c>
      <c r="AJ65" s="123">
        <v>61</v>
      </c>
    </row>
    <row r="66" spans="1:36" ht="38.25">
      <c r="A66" s="19" t="s">
        <v>20</v>
      </c>
      <c r="B66" s="20">
        <v>502605</v>
      </c>
      <c r="C66" s="51">
        <v>261901</v>
      </c>
      <c r="D66" s="52" t="s">
        <v>296</v>
      </c>
      <c r="E66" s="51">
        <v>3</v>
      </c>
      <c r="F66" s="53" t="s">
        <v>261</v>
      </c>
      <c r="G66" s="116">
        <v>385685</v>
      </c>
      <c r="H66" s="102">
        <v>349567</v>
      </c>
      <c r="I66" s="102">
        <v>19836</v>
      </c>
      <c r="J66" s="102">
        <v>327</v>
      </c>
      <c r="K66" s="102">
        <v>15568</v>
      </c>
      <c r="L66" s="102">
        <v>387</v>
      </c>
      <c r="M66" s="117">
        <v>91884</v>
      </c>
      <c r="N66" s="123">
        <v>84593</v>
      </c>
      <c r="O66" s="123">
        <v>3507</v>
      </c>
      <c r="P66" s="123">
        <v>19</v>
      </c>
      <c r="Q66" s="123">
        <v>3756</v>
      </c>
      <c r="R66" s="123">
        <v>9</v>
      </c>
      <c r="S66" s="117">
        <v>91375</v>
      </c>
      <c r="T66" s="123">
        <v>84010</v>
      </c>
      <c r="U66" s="123">
        <v>3406</v>
      </c>
      <c r="V66" s="123">
        <v>118</v>
      </c>
      <c r="W66" s="123">
        <v>3784</v>
      </c>
      <c r="X66" s="123">
        <v>57</v>
      </c>
      <c r="Y66" s="117">
        <v>101233</v>
      </c>
      <c r="Z66" s="123">
        <v>90104</v>
      </c>
      <c r="AA66" s="123">
        <v>6925</v>
      </c>
      <c r="AB66" s="123">
        <v>95</v>
      </c>
      <c r="AC66" s="123">
        <v>4014</v>
      </c>
      <c r="AD66" s="123">
        <v>95</v>
      </c>
      <c r="AE66" s="117">
        <v>101193</v>
      </c>
      <c r="AF66" s="123">
        <v>90860</v>
      </c>
      <c r="AG66" s="123">
        <v>5998</v>
      </c>
      <c r="AH66" s="123">
        <v>95</v>
      </c>
      <c r="AI66" s="123">
        <v>4014</v>
      </c>
      <c r="AJ66" s="123">
        <v>226</v>
      </c>
    </row>
    <row r="67" spans="1:36" ht="38.25">
      <c r="A67" s="19" t="s">
        <v>20</v>
      </c>
      <c r="B67" s="20">
        <v>502606</v>
      </c>
      <c r="C67" s="51">
        <v>262101</v>
      </c>
      <c r="D67" s="52" t="s">
        <v>68</v>
      </c>
      <c r="E67" s="51">
        <v>3</v>
      </c>
      <c r="F67" s="53" t="s">
        <v>261</v>
      </c>
      <c r="G67" s="116">
        <v>44065</v>
      </c>
      <c r="H67" s="102">
        <v>37449</v>
      </c>
      <c r="I67" s="102">
        <v>4015</v>
      </c>
      <c r="J67" s="102">
        <v>268</v>
      </c>
      <c r="K67" s="102">
        <v>2069</v>
      </c>
      <c r="L67" s="102">
        <v>264</v>
      </c>
      <c r="M67" s="117">
        <v>10885</v>
      </c>
      <c r="N67" s="123">
        <v>9532</v>
      </c>
      <c r="O67" s="123">
        <v>703</v>
      </c>
      <c r="P67" s="123">
        <v>38</v>
      </c>
      <c r="Q67" s="123">
        <v>576</v>
      </c>
      <c r="R67" s="123">
        <v>36</v>
      </c>
      <c r="S67" s="117">
        <v>11778</v>
      </c>
      <c r="T67" s="123">
        <v>10475</v>
      </c>
      <c r="U67" s="123">
        <v>793</v>
      </c>
      <c r="V67" s="123">
        <v>11</v>
      </c>
      <c r="W67" s="123">
        <v>485</v>
      </c>
      <c r="X67" s="123">
        <v>14</v>
      </c>
      <c r="Y67" s="117">
        <v>10700</v>
      </c>
      <c r="Z67" s="123">
        <v>8721</v>
      </c>
      <c r="AA67" s="123">
        <v>1259</v>
      </c>
      <c r="AB67" s="123">
        <v>109</v>
      </c>
      <c r="AC67" s="123">
        <v>504</v>
      </c>
      <c r="AD67" s="123">
        <v>107</v>
      </c>
      <c r="AE67" s="117">
        <v>10702</v>
      </c>
      <c r="AF67" s="123">
        <v>8721</v>
      </c>
      <c r="AG67" s="123">
        <v>1260</v>
      </c>
      <c r="AH67" s="123">
        <v>110</v>
      </c>
      <c r="AI67" s="123">
        <v>504</v>
      </c>
      <c r="AJ67" s="123">
        <v>107</v>
      </c>
    </row>
    <row r="68" spans="1:36" ht="38.25">
      <c r="A68" s="19" t="s">
        <v>20</v>
      </c>
      <c r="B68" s="20">
        <v>502630</v>
      </c>
      <c r="C68" s="51">
        <v>263001</v>
      </c>
      <c r="D68" s="52" t="s">
        <v>69</v>
      </c>
      <c r="E68" s="51">
        <v>3</v>
      </c>
      <c r="F68" s="53" t="s">
        <v>261</v>
      </c>
      <c r="G68" s="116">
        <v>496785</v>
      </c>
      <c r="H68" s="102">
        <v>441472</v>
      </c>
      <c r="I68" s="102">
        <v>34043</v>
      </c>
      <c r="J68" s="102">
        <v>845</v>
      </c>
      <c r="K68" s="102">
        <v>19543</v>
      </c>
      <c r="L68" s="102">
        <v>882</v>
      </c>
      <c r="M68" s="117">
        <v>109958</v>
      </c>
      <c r="N68" s="123">
        <v>98602</v>
      </c>
      <c r="O68" s="123">
        <v>7272</v>
      </c>
      <c r="P68" s="123">
        <v>221</v>
      </c>
      <c r="Q68" s="123">
        <v>3761</v>
      </c>
      <c r="R68" s="123">
        <v>102</v>
      </c>
      <c r="S68" s="117">
        <v>164682</v>
      </c>
      <c r="T68" s="123">
        <v>148791</v>
      </c>
      <c r="U68" s="123">
        <v>9772</v>
      </c>
      <c r="V68" s="123">
        <v>393</v>
      </c>
      <c r="W68" s="123">
        <v>5398</v>
      </c>
      <c r="X68" s="123">
        <v>328</v>
      </c>
      <c r="Y68" s="117">
        <v>103419</v>
      </c>
      <c r="Z68" s="123">
        <v>91886</v>
      </c>
      <c r="AA68" s="123">
        <v>7500</v>
      </c>
      <c r="AB68" s="123">
        <v>115</v>
      </c>
      <c r="AC68" s="123">
        <v>3692</v>
      </c>
      <c r="AD68" s="123">
        <v>226</v>
      </c>
      <c r="AE68" s="117">
        <v>118726</v>
      </c>
      <c r="AF68" s="123">
        <v>102193</v>
      </c>
      <c r="AG68" s="123">
        <v>9499</v>
      </c>
      <c r="AH68" s="123">
        <v>116</v>
      </c>
      <c r="AI68" s="123">
        <v>6692</v>
      </c>
      <c r="AJ68" s="123">
        <v>226</v>
      </c>
    </row>
    <row r="69" spans="1:36" ht="38.25">
      <c r="A69" s="19" t="s">
        <v>27</v>
      </c>
      <c r="B69" s="20">
        <v>502632</v>
      </c>
      <c r="C69" s="51">
        <v>263201</v>
      </c>
      <c r="D69" s="52" t="s">
        <v>297</v>
      </c>
      <c r="E69" s="51">
        <v>3</v>
      </c>
      <c r="F69" s="53" t="s">
        <v>261</v>
      </c>
      <c r="G69" s="116">
        <v>3608</v>
      </c>
      <c r="H69" s="102">
        <v>1132</v>
      </c>
      <c r="I69" s="102">
        <v>1731</v>
      </c>
      <c r="J69" s="102">
        <v>20</v>
      </c>
      <c r="K69" s="102">
        <v>711</v>
      </c>
      <c r="L69" s="102">
        <v>14</v>
      </c>
      <c r="M69" s="117">
        <v>0</v>
      </c>
      <c r="N69" s="123">
        <v>0</v>
      </c>
      <c r="O69" s="123">
        <v>0</v>
      </c>
      <c r="P69" s="123">
        <v>0</v>
      </c>
      <c r="Q69" s="123">
        <v>0</v>
      </c>
      <c r="R69" s="123">
        <v>0</v>
      </c>
      <c r="S69" s="117">
        <v>801</v>
      </c>
      <c r="T69" s="123">
        <v>730</v>
      </c>
      <c r="U69" s="123">
        <v>0</v>
      </c>
      <c r="V69" s="123">
        <v>0</v>
      </c>
      <c r="W69" s="123">
        <v>71</v>
      </c>
      <c r="X69" s="123">
        <v>0</v>
      </c>
      <c r="Y69" s="117">
        <v>1863</v>
      </c>
      <c r="Z69" s="123">
        <v>201</v>
      </c>
      <c r="AA69" s="123">
        <v>1341</v>
      </c>
      <c r="AB69" s="123">
        <v>10</v>
      </c>
      <c r="AC69" s="123">
        <v>304</v>
      </c>
      <c r="AD69" s="123">
        <v>7</v>
      </c>
      <c r="AE69" s="117">
        <v>944</v>
      </c>
      <c r="AF69" s="123">
        <v>201</v>
      </c>
      <c r="AG69" s="123">
        <v>390</v>
      </c>
      <c r="AH69" s="123">
        <v>10</v>
      </c>
      <c r="AI69" s="123">
        <v>336</v>
      </c>
      <c r="AJ69" s="123">
        <v>7</v>
      </c>
    </row>
    <row r="70" spans="1:36" ht="38.25">
      <c r="A70" s="19" t="s">
        <v>27</v>
      </c>
      <c r="B70" s="20">
        <v>502635</v>
      </c>
      <c r="C70" s="80">
        <v>263501</v>
      </c>
      <c r="D70" s="52" t="s">
        <v>298</v>
      </c>
      <c r="E70" s="51">
        <v>3</v>
      </c>
      <c r="F70" s="53" t="s">
        <v>261</v>
      </c>
      <c r="G70" s="116">
        <v>2625</v>
      </c>
      <c r="H70" s="102">
        <v>432</v>
      </c>
      <c r="I70" s="102">
        <v>1505</v>
      </c>
      <c r="J70" s="102">
        <v>78</v>
      </c>
      <c r="K70" s="102">
        <v>546</v>
      </c>
      <c r="L70" s="102">
        <v>64</v>
      </c>
      <c r="M70" s="117">
        <v>0</v>
      </c>
      <c r="N70" s="123">
        <v>0</v>
      </c>
      <c r="O70" s="123">
        <v>0</v>
      </c>
      <c r="P70" s="123">
        <v>0</v>
      </c>
      <c r="Q70" s="123">
        <v>0</v>
      </c>
      <c r="R70" s="123">
        <v>0</v>
      </c>
      <c r="S70" s="117">
        <v>0</v>
      </c>
      <c r="T70" s="123">
        <v>0</v>
      </c>
      <c r="U70" s="123">
        <v>0</v>
      </c>
      <c r="V70" s="123">
        <v>0</v>
      </c>
      <c r="W70" s="123">
        <v>0</v>
      </c>
      <c r="X70" s="123">
        <v>0</v>
      </c>
      <c r="Y70" s="117">
        <v>1313</v>
      </c>
      <c r="Z70" s="123">
        <v>216</v>
      </c>
      <c r="AA70" s="123">
        <v>753</v>
      </c>
      <c r="AB70" s="123">
        <v>39</v>
      </c>
      <c r="AC70" s="123">
        <v>273</v>
      </c>
      <c r="AD70" s="123">
        <v>32</v>
      </c>
      <c r="AE70" s="117">
        <v>1312</v>
      </c>
      <c r="AF70" s="123">
        <v>216</v>
      </c>
      <c r="AG70" s="123">
        <v>752</v>
      </c>
      <c r="AH70" s="123">
        <v>39</v>
      </c>
      <c r="AI70" s="123">
        <v>273</v>
      </c>
      <c r="AJ70" s="123">
        <v>32</v>
      </c>
    </row>
    <row r="71" spans="1:36" ht="38.25">
      <c r="A71" s="19" t="s">
        <v>20</v>
      </c>
      <c r="B71" s="20">
        <v>502701</v>
      </c>
      <c r="C71" s="51">
        <v>270101</v>
      </c>
      <c r="D71" s="52" t="s">
        <v>70</v>
      </c>
      <c r="E71" s="51">
        <v>3</v>
      </c>
      <c r="F71" s="53" t="s">
        <v>261</v>
      </c>
      <c r="G71" s="116">
        <v>20593</v>
      </c>
      <c r="H71" s="102">
        <v>24</v>
      </c>
      <c r="I71" s="102">
        <v>20517</v>
      </c>
      <c r="J71" s="102">
        <v>14</v>
      </c>
      <c r="K71" s="102">
        <v>38</v>
      </c>
      <c r="L71" s="102">
        <v>0</v>
      </c>
      <c r="M71" s="117">
        <v>0</v>
      </c>
      <c r="N71" s="123">
        <v>0</v>
      </c>
      <c r="O71" s="123">
        <v>0</v>
      </c>
      <c r="P71" s="123">
        <v>0</v>
      </c>
      <c r="Q71" s="123">
        <v>0</v>
      </c>
      <c r="R71" s="123">
        <v>0</v>
      </c>
      <c r="S71" s="117">
        <v>0</v>
      </c>
      <c r="T71" s="123">
        <v>0</v>
      </c>
      <c r="U71" s="123">
        <v>0</v>
      </c>
      <c r="V71" s="123">
        <v>0</v>
      </c>
      <c r="W71" s="123">
        <v>0</v>
      </c>
      <c r="X71" s="123">
        <v>0</v>
      </c>
      <c r="Y71" s="117">
        <v>10296</v>
      </c>
      <c r="Z71" s="123">
        <v>12</v>
      </c>
      <c r="AA71" s="123">
        <v>10258</v>
      </c>
      <c r="AB71" s="123">
        <v>7</v>
      </c>
      <c r="AC71" s="123">
        <v>19</v>
      </c>
      <c r="AD71" s="123">
        <v>0</v>
      </c>
      <c r="AE71" s="117">
        <v>10297</v>
      </c>
      <c r="AF71" s="123">
        <v>12</v>
      </c>
      <c r="AG71" s="123">
        <v>10259</v>
      </c>
      <c r="AH71" s="123">
        <v>7</v>
      </c>
      <c r="AI71" s="123">
        <v>19</v>
      </c>
      <c r="AJ71" s="123">
        <v>0</v>
      </c>
    </row>
    <row r="72" spans="1:36" ht="38.25">
      <c r="A72" s="19" t="s">
        <v>20</v>
      </c>
      <c r="B72" s="20">
        <v>502702</v>
      </c>
      <c r="C72" s="51">
        <v>270201</v>
      </c>
      <c r="D72" s="52" t="s">
        <v>299</v>
      </c>
      <c r="E72" s="51">
        <v>3</v>
      </c>
      <c r="F72" s="53" t="s">
        <v>261</v>
      </c>
      <c r="G72" s="116">
        <v>481759</v>
      </c>
      <c r="H72" s="102">
        <v>1230</v>
      </c>
      <c r="I72" s="102">
        <v>477086</v>
      </c>
      <c r="J72" s="102">
        <v>688</v>
      </c>
      <c r="K72" s="102">
        <v>2671</v>
      </c>
      <c r="L72" s="102">
        <v>84</v>
      </c>
      <c r="M72" s="117">
        <v>119292</v>
      </c>
      <c r="N72" s="123">
        <v>415</v>
      </c>
      <c r="O72" s="123">
        <v>117809</v>
      </c>
      <c r="P72" s="123">
        <v>278</v>
      </c>
      <c r="Q72" s="123">
        <v>731</v>
      </c>
      <c r="R72" s="123">
        <v>59</v>
      </c>
      <c r="S72" s="117">
        <v>121805</v>
      </c>
      <c r="T72" s="123">
        <v>337</v>
      </c>
      <c r="U72" s="123">
        <v>120530</v>
      </c>
      <c r="V72" s="123">
        <v>167</v>
      </c>
      <c r="W72" s="123">
        <v>746</v>
      </c>
      <c r="X72" s="123">
        <v>25</v>
      </c>
      <c r="Y72" s="117">
        <v>120331</v>
      </c>
      <c r="Z72" s="123">
        <v>239</v>
      </c>
      <c r="AA72" s="123">
        <v>119373</v>
      </c>
      <c r="AB72" s="123">
        <v>122</v>
      </c>
      <c r="AC72" s="123">
        <v>597</v>
      </c>
      <c r="AD72" s="123">
        <v>0</v>
      </c>
      <c r="AE72" s="117">
        <v>120331</v>
      </c>
      <c r="AF72" s="123">
        <v>239</v>
      </c>
      <c r="AG72" s="123">
        <v>119374</v>
      </c>
      <c r="AH72" s="123">
        <v>121</v>
      </c>
      <c r="AI72" s="123">
        <v>597</v>
      </c>
      <c r="AJ72" s="123">
        <v>0</v>
      </c>
    </row>
    <row r="73" spans="1:36" ht="38.25">
      <c r="A73" s="19" t="s">
        <v>20</v>
      </c>
      <c r="B73" s="20">
        <v>502801</v>
      </c>
      <c r="C73" s="51">
        <v>280101</v>
      </c>
      <c r="D73" s="52" t="s">
        <v>71</v>
      </c>
      <c r="E73" s="51">
        <v>3</v>
      </c>
      <c r="F73" s="53" t="s">
        <v>261</v>
      </c>
      <c r="G73" s="116">
        <v>68740</v>
      </c>
      <c r="H73" s="102">
        <v>35214</v>
      </c>
      <c r="I73" s="102">
        <v>29255</v>
      </c>
      <c r="J73" s="102">
        <v>63</v>
      </c>
      <c r="K73" s="102">
        <v>4133</v>
      </c>
      <c r="L73" s="102">
        <v>75</v>
      </c>
      <c r="M73" s="117">
        <v>5204</v>
      </c>
      <c r="N73" s="123">
        <v>3913</v>
      </c>
      <c r="O73" s="123">
        <v>1016</v>
      </c>
      <c r="P73" s="123">
        <v>0</v>
      </c>
      <c r="Q73" s="123">
        <v>275</v>
      </c>
      <c r="R73" s="123">
        <v>0</v>
      </c>
      <c r="S73" s="117">
        <v>5258</v>
      </c>
      <c r="T73" s="123">
        <v>3923</v>
      </c>
      <c r="U73" s="123">
        <v>1068</v>
      </c>
      <c r="V73" s="123">
        <v>6</v>
      </c>
      <c r="W73" s="123">
        <v>252</v>
      </c>
      <c r="X73" s="123">
        <v>9</v>
      </c>
      <c r="Y73" s="117">
        <v>29139</v>
      </c>
      <c r="Z73" s="123">
        <v>13563</v>
      </c>
      <c r="AA73" s="123">
        <v>13625</v>
      </c>
      <c r="AB73" s="123">
        <v>37</v>
      </c>
      <c r="AC73" s="123">
        <v>1880</v>
      </c>
      <c r="AD73" s="123">
        <v>34</v>
      </c>
      <c r="AE73" s="117">
        <v>29139</v>
      </c>
      <c r="AF73" s="123">
        <v>13815</v>
      </c>
      <c r="AG73" s="123">
        <v>13546</v>
      </c>
      <c r="AH73" s="123">
        <v>20</v>
      </c>
      <c r="AI73" s="123">
        <v>1726</v>
      </c>
      <c r="AJ73" s="123">
        <v>32</v>
      </c>
    </row>
    <row r="74" spans="1:36" ht="38.25">
      <c r="A74" s="19" t="s">
        <v>20</v>
      </c>
      <c r="B74" s="20">
        <v>502811</v>
      </c>
      <c r="C74" s="51">
        <v>281201</v>
      </c>
      <c r="D74" s="52" t="s">
        <v>300</v>
      </c>
      <c r="E74" s="51">
        <v>3</v>
      </c>
      <c r="F74" s="53" t="s">
        <v>261</v>
      </c>
      <c r="G74" s="116">
        <v>677752</v>
      </c>
      <c r="H74" s="102">
        <v>380754</v>
      </c>
      <c r="I74" s="102">
        <v>242938</v>
      </c>
      <c r="J74" s="102">
        <v>671</v>
      </c>
      <c r="K74" s="102">
        <v>51904</v>
      </c>
      <c r="L74" s="102">
        <v>1485</v>
      </c>
      <c r="M74" s="117">
        <v>166599</v>
      </c>
      <c r="N74" s="123">
        <v>94258</v>
      </c>
      <c r="O74" s="123">
        <v>58222</v>
      </c>
      <c r="P74" s="123">
        <v>197</v>
      </c>
      <c r="Q74" s="123">
        <v>13514</v>
      </c>
      <c r="R74" s="123">
        <v>408</v>
      </c>
      <c r="S74" s="117">
        <v>165922</v>
      </c>
      <c r="T74" s="123">
        <v>94240</v>
      </c>
      <c r="U74" s="123">
        <v>58003</v>
      </c>
      <c r="V74" s="123">
        <v>137</v>
      </c>
      <c r="W74" s="123">
        <v>13139</v>
      </c>
      <c r="X74" s="123">
        <v>403</v>
      </c>
      <c r="Y74" s="117">
        <v>173349</v>
      </c>
      <c r="Z74" s="123">
        <v>96128</v>
      </c>
      <c r="AA74" s="123">
        <v>64090</v>
      </c>
      <c r="AB74" s="123">
        <v>169</v>
      </c>
      <c r="AC74" s="123">
        <v>12625</v>
      </c>
      <c r="AD74" s="123">
        <v>337</v>
      </c>
      <c r="AE74" s="117">
        <v>171882</v>
      </c>
      <c r="AF74" s="123">
        <v>96128</v>
      </c>
      <c r="AG74" s="123">
        <v>62623</v>
      </c>
      <c r="AH74" s="123">
        <v>168</v>
      </c>
      <c r="AI74" s="123">
        <v>12626</v>
      </c>
      <c r="AJ74" s="123">
        <v>337</v>
      </c>
    </row>
    <row r="75" spans="1:36" ht="38.25">
      <c r="A75" s="19" t="s">
        <v>27</v>
      </c>
      <c r="B75" s="20">
        <v>502825</v>
      </c>
      <c r="C75" s="51">
        <v>282501</v>
      </c>
      <c r="D75" s="52" t="s">
        <v>301</v>
      </c>
      <c r="E75" s="51">
        <v>3</v>
      </c>
      <c r="F75" s="53" t="s">
        <v>261</v>
      </c>
      <c r="G75" s="116">
        <v>144049</v>
      </c>
      <c r="H75" s="102">
        <v>61325</v>
      </c>
      <c r="I75" s="102">
        <v>69434</v>
      </c>
      <c r="J75" s="102">
        <v>311</v>
      </c>
      <c r="K75" s="102">
        <v>12548</v>
      </c>
      <c r="L75" s="102">
        <v>431</v>
      </c>
      <c r="M75" s="117">
        <v>33121</v>
      </c>
      <c r="N75" s="123">
        <v>11177</v>
      </c>
      <c r="O75" s="123">
        <v>18176</v>
      </c>
      <c r="P75" s="123">
        <v>0</v>
      </c>
      <c r="Q75" s="123">
        <v>3622</v>
      </c>
      <c r="R75" s="123">
        <v>146</v>
      </c>
      <c r="S75" s="117">
        <v>34172</v>
      </c>
      <c r="T75" s="123">
        <v>14421</v>
      </c>
      <c r="U75" s="123">
        <v>16279</v>
      </c>
      <c r="V75" s="123">
        <v>71</v>
      </c>
      <c r="W75" s="123">
        <v>3320</v>
      </c>
      <c r="X75" s="123">
        <v>81</v>
      </c>
      <c r="Y75" s="117">
        <v>37602</v>
      </c>
      <c r="Z75" s="123">
        <v>15726</v>
      </c>
      <c r="AA75" s="123">
        <v>18851</v>
      </c>
      <c r="AB75" s="123">
        <v>120</v>
      </c>
      <c r="AC75" s="123">
        <v>2803</v>
      </c>
      <c r="AD75" s="123">
        <v>102</v>
      </c>
      <c r="AE75" s="117">
        <v>39154</v>
      </c>
      <c r="AF75" s="123">
        <v>20001</v>
      </c>
      <c r="AG75" s="123">
        <v>16128</v>
      </c>
      <c r="AH75" s="123">
        <v>120</v>
      </c>
      <c r="AI75" s="123">
        <v>2803</v>
      </c>
      <c r="AJ75" s="123">
        <v>102</v>
      </c>
    </row>
    <row r="76" spans="1:36" ht="38.25">
      <c r="A76" s="19" t="s">
        <v>27</v>
      </c>
      <c r="B76" s="20">
        <v>502829</v>
      </c>
      <c r="C76" s="51">
        <v>282901</v>
      </c>
      <c r="D76" s="52" t="s">
        <v>302</v>
      </c>
      <c r="E76" s="51">
        <v>3</v>
      </c>
      <c r="F76" s="53" t="s">
        <v>261</v>
      </c>
      <c r="G76" s="116">
        <v>1500</v>
      </c>
      <c r="H76" s="102">
        <v>230</v>
      </c>
      <c r="I76" s="102">
        <v>902</v>
      </c>
      <c r="J76" s="102">
        <v>12</v>
      </c>
      <c r="K76" s="102">
        <v>350</v>
      </c>
      <c r="L76" s="102">
        <v>6</v>
      </c>
      <c r="M76" s="117">
        <v>0</v>
      </c>
      <c r="N76" s="123">
        <v>0</v>
      </c>
      <c r="O76" s="123">
        <v>0</v>
      </c>
      <c r="P76" s="123">
        <v>0</v>
      </c>
      <c r="Q76" s="123">
        <v>0</v>
      </c>
      <c r="R76" s="123">
        <v>0</v>
      </c>
      <c r="S76" s="117">
        <v>0</v>
      </c>
      <c r="T76" s="123">
        <v>0</v>
      </c>
      <c r="U76" s="123">
        <v>0</v>
      </c>
      <c r="V76" s="123">
        <v>0</v>
      </c>
      <c r="W76" s="123">
        <v>0</v>
      </c>
      <c r="X76" s="123">
        <v>0</v>
      </c>
      <c r="Y76" s="117">
        <v>750</v>
      </c>
      <c r="Z76" s="123">
        <v>115</v>
      </c>
      <c r="AA76" s="123">
        <v>451</v>
      </c>
      <c r="AB76" s="123">
        <v>6</v>
      </c>
      <c r="AC76" s="123">
        <v>175</v>
      </c>
      <c r="AD76" s="123">
        <v>3</v>
      </c>
      <c r="AE76" s="117">
        <v>750</v>
      </c>
      <c r="AF76" s="123">
        <v>115</v>
      </c>
      <c r="AG76" s="123">
        <v>451</v>
      </c>
      <c r="AH76" s="123">
        <v>6</v>
      </c>
      <c r="AI76" s="123">
        <v>175</v>
      </c>
      <c r="AJ76" s="123">
        <v>3</v>
      </c>
    </row>
    <row r="77" spans="1:36" ht="38.25">
      <c r="A77" s="19" t="s">
        <v>20</v>
      </c>
      <c r="B77" s="20">
        <v>502907</v>
      </c>
      <c r="C77" s="51">
        <v>290901</v>
      </c>
      <c r="D77" s="52" t="s">
        <v>303</v>
      </c>
      <c r="E77" s="51">
        <v>3</v>
      </c>
      <c r="F77" s="53" t="s">
        <v>261</v>
      </c>
      <c r="G77" s="116">
        <v>263963</v>
      </c>
      <c r="H77" s="102">
        <v>1640</v>
      </c>
      <c r="I77" s="102">
        <v>59410</v>
      </c>
      <c r="J77" s="102">
        <v>452</v>
      </c>
      <c r="K77" s="102">
        <v>191355</v>
      </c>
      <c r="L77" s="102">
        <v>11106</v>
      </c>
      <c r="M77" s="117">
        <v>64167</v>
      </c>
      <c r="N77" s="123">
        <v>462</v>
      </c>
      <c r="O77" s="123">
        <v>12301</v>
      </c>
      <c r="P77" s="123">
        <v>107</v>
      </c>
      <c r="Q77" s="123">
        <v>48512</v>
      </c>
      <c r="R77" s="123">
        <v>2785</v>
      </c>
      <c r="S77" s="117">
        <v>56623</v>
      </c>
      <c r="T77" s="123">
        <v>298</v>
      </c>
      <c r="U77" s="123">
        <v>11187</v>
      </c>
      <c r="V77" s="123">
        <v>171</v>
      </c>
      <c r="W77" s="123">
        <v>42628</v>
      </c>
      <c r="X77" s="123">
        <v>2339</v>
      </c>
      <c r="Y77" s="117">
        <v>71587</v>
      </c>
      <c r="Z77" s="123">
        <v>440</v>
      </c>
      <c r="AA77" s="123">
        <v>17961</v>
      </c>
      <c r="AB77" s="123">
        <v>87</v>
      </c>
      <c r="AC77" s="123">
        <v>50108</v>
      </c>
      <c r="AD77" s="123">
        <v>2991</v>
      </c>
      <c r="AE77" s="117">
        <v>71586</v>
      </c>
      <c r="AF77" s="123">
        <v>440</v>
      </c>
      <c r="AG77" s="123">
        <v>17961</v>
      </c>
      <c r="AH77" s="123">
        <v>87</v>
      </c>
      <c r="AI77" s="123">
        <v>50107</v>
      </c>
      <c r="AJ77" s="123">
        <v>2991</v>
      </c>
    </row>
    <row r="78" spans="1:36" ht="38.25">
      <c r="A78" s="19" t="s">
        <v>20</v>
      </c>
      <c r="B78" s="20">
        <v>502916</v>
      </c>
      <c r="C78" s="51">
        <v>291601</v>
      </c>
      <c r="D78" s="52" t="s">
        <v>73</v>
      </c>
      <c r="E78" s="51">
        <v>3</v>
      </c>
      <c r="F78" s="53" t="s">
        <v>261</v>
      </c>
      <c r="G78" s="116">
        <v>169195</v>
      </c>
      <c r="H78" s="102">
        <v>1080</v>
      </c>
      <c r="I78" s="102">
        <v>99442</v>
      </c>
      <c r="J78" s="102">
        <v>374</v>
      </c>
      <c r="K78" s="102">
        <v>63058</v>
      </c>
      <c r="L78" s="102">
        <v>5241</v>
      </c>
      <c r="M78" s="117">
        <v>41110</v>
      </c>
      <c r="N78" s="123">
        <v>283</v>
      </c>
      <c r="O78" s="123">
        <v>29450</v>
      </c>
      <c r="P78" s="123">
        <v>29</v>
      </c>
      <c r="Q78" s="123">
        <v>10327</v>
      </c>
      <c r="R78" s="123">
        <v>1021</v>
      </c>
      <c r="S78" s="117">
        <v>41477</v>
      </c>
      <c r="T78" s="123">
        <v>286</v>
      </c>
      <c r="U78" s="123">
        <v>28666</v>
      </c>
      <c r="V78" s="123">
        <v>51</v>
      </c>
      <c r="W78" s="123">
        <v>11454</v>
      </c>
      <c r="X78" s="123">
        <v>1020</v>
      </c>
      <c r="Y78" s="117">
        <v>43304</v>
      </c>
      <c r="Z78" s="123">
        <v>255</v>
      </c>
      <c r="AA78" s="123">
        <v>20663</v>
      </c>
      <c r="AB78" s="123">
        <v>148</v>
      </c>
      <c r="AC78" s="123">
        <v>20638</v>
      </c>
      <c r="AD78" s="123">
        <v>1600</v>
      </c>
      <c r="AE78" s="117">
        <v>43304</v>
      </c>
      <c r="AF78" s="123">
        <v>256</v>
      </c>
      <c r="AG78" s="123">
        <v>20663</v>
      </c>
      <c r="AH78" s="123">
        <v>146</v>
      </c>
      <c r="AI78" s="123">
        <v>20639</v>
      </c>
      <c r="AJ78" s="123">
        <v>1600</v>
      </c>
    </row>
    <row r="79" spans="1:36" ht="38.25">
      <c r="A79" s="19" t="s">
        <v>20</v>
      </c>
      <c r="B79" s="20">
        <v>503001</v>
      </c>
      <c r="C79" s="51">
        <v>300101</v>
      </c>
      <c r="D79" s="52" t="s">
        <v>74</v>
      </c>
      <c r="E79" s="51">
        <v>3</v>
      </c>
      <c r="F79" s="53" t="s">
        <v>261</v>
      </c>
      <c r="G79" s="116">
        <v>388871</v>
      </c>
      <c r="H79" s="102">
        <v>113510</v>
      </c>
      <c r="I79" s="102">
        <v>203240</v>
      </c>
      <c r="J79" s="102">
        <v>1063</v>
      </c>
      <c r="K79" s="102">
        <v>69712</v>
      </c>
      <c r="L79" s="102">
        <v>1346</v>
      </c>
      <c r="M79" s="117">
        <v>89163</v>
      </c>
      <c r="N79" s="123">
        <v>28227</v>
      </c>
      <c r="O79" s="123">
        <v>45792</v>
      </c>
      <c r="P79" s="123">
        <v>129</v>
      </c>
      <c r="Q79" s="123">
        <v>14738</v>
      </c>
      <c r="R79" s="123">
        <v>277</v>
      </c>
      <c r="S79" s="117">
        <v>91542</v>
      </c>
      <c r="T79" s="123">
        <v>28765</v>
      </c>
      <c r="U79" s="123">
        <v>46192</v>
      </c>
      <c r="V79" s="123">
        <v>141</v>
      </c>
      <c r="W79" s="123">
        <v>16169</v>
      </c>
      <c r="X79" s="123">
        <v>275</v>
      </c>
      <c r="Y79" s="117">
        <v>104083</v>
      </c>
      <c r="Z79" s="123">
        <v>28259</v>
      </c>
      <c r="AA79" s="123">
        <v>55628</v>
      </c>
      <c r="AB79" s="123">
        <v>397</v>
      </c>
      <c r="AC79" s="123">
        <v>19402</v>
      </c>
      <c r="AD79" s="123">
        <v>397</v>
      </c>
      <c r="AE79" s="117">
        <v>104083</v>
      </c>
      <c r="AF79" s="123">
        <v>28259</v>
      </c>
      <c r="AG79" s="123">
        <v>55628</v>
      </c>
      <c r="AH79" s="123">
        <v>396</v>
      </c>
      <c r="AI79" s="123">
        <v>19403</v>
      </c>
      <c r="AJ79" s="123">
        <v>397</v>
      </c>
    </row>
    <row r="80" spans="1:36" ht="38.25">
      <c r="A80" s="19" t="s">
        <v>35</v>
      </c>
      <c r="B80" s="20">
        <v>507001</v>
      </c>
      <c r="C80" s="51">
        <v>300301</v>
      </c>
      <c r="D80" s="52" t="s">
        <v>75</v>
      </c>
      <c r="E80" s="51">
        <v>3</v>
      </c>
      <c r="F80" s="53" t="s">
        <v>261</v>
      </c>
      <c r="G80" s="116">
        <v>49252</v>
      </c>
      <c r="H80" s="102">
        <v>27519</v>
      </c>
      <c r="I80" s="102">
        <v>1485</v>
      </c>
      <c r="J80" s="102">
        <v>202</v>
      </c>
      <c r="K80" s="102">
        <v>19846</v>
      </c>
      <c r="L80" s="102">
        <v>200</v>
      </c>
      <c r="M80" s="117">
        <v>12042</v>
      </c>
      <c r="N80" s="123">
        <v>7414</v>
      </c>
      <c r="O80" s="123">
        <v>188</v>
      </c>
      <c r="P80" s="123">
        <v>4</v>
      </c>
      <c r="Q80" s="123">
        <v>4436</v>
      </c>
      <c r="R80" s="123">
        <v>0</v>
      </c>
      <c r="S80" s="117">
        <v>11886</v>
      </c>
      <c r="T80" s="123">
        <v>6698</v>
      </c>
      <c r="U80" s="123">
        <v>247</v>
      </c>
      <c r="V80" s="123">
        <v>0</v>
      </c>
      <c r="W80" s="123">
        <v>4939</v>
      </c>
      <c r="X80" s="123">
        <v>2</v>
      </c>
      <c r="Y80" s="117">
        <v>10084</v>
      </c>
      <c r="Z80" s="123">
        <v>5125</v>
      </c>
      <c r="AA80" s="123">
        <v>525</v>
      </c>
      <c r="AB80" s="123">
        <v>99</v>
      </c>
      <c r="AC80" s="123">
        <v>4235</v>
      </c>
      <c r="AD80" s="123">
        <v>100</v>
      </c>
      <c r="AE80" s="117">
        <v>15240</v>
      </c>
      <c r="AF80" s="123">
        <v>8282</v>
      </c>
      <c r="AG80" s="123">
        <v>525</v>
      </c>
      <c r="AH80" s="123">
        <v>99</v>
      </c>
      <c r="AI80" s="123">
        <v>6236</v>
      </c>
      <c r="AJ80" s="123">
        <v>98</v>
      </c>
    </row>
    <row r="81" spans="1:36" ht="38.25">
      <c r="A81" s="19" t="s">
        <v>27</v>
      </c>
      <c r="B81" s="20">
        <v>503002</v>
      </c>
      <c r="C81" s="51">
        <v>300401</v>
      </c>
      <c r="D81" s="52" t="s">
        <v>179</v>
      </c>
      <c r="E81" s="51">
        <v>3</v>
      </c>
      <c r="F81" s="53" t="s">
        <v>261</v>
      </c>
      <c r="G81" s="116">
        <v>12083</v>
      </c>
      <c r="H81" s="102">
        <v>2705</v>
      </c>
      <c r="I81" s="102">
        <v>6581</v>
      </c>
      <c r="J81" s="102">
        <v>27</v>
      </c>
      <c r="K81" s="102">
        <v>2747</v>
      </c>
      <c r="L81" s="102">
        <v>23</v>
      </c>
      <c r="M81" s="117">
        <v>2824</v>
      </c>
      <c r="N81" s="123">
        <v>907</v>
      </c>
      <c r="O81" s="123">
        <v>1003</v>
      </c>
      <c r="P81" s="123">
        <v>0</v>
      </c>
      <c r="Q81" s="123">
        <v>914</v>
      </c>
      <c r="R81" s="123">
        <v>0</v>
      </c>
      <c r="S81" s="117">
        <v>0</v>
      </c>
      <c r="T81" s="123">
        <v>0</v>
      </c>
      <c r="U81" s="123">
        <v>0</v>
      </c>
      <c r="V81" s="123">
        <v>0</v>
      </c>
      <c r="W81" s="123">
        <v>0</v>
      </c>
      <c r="X81" s="123">
        <v>0</v>
      </c>
      <c r="Y81" s="117">
        <v>4630</v>
      </c>
      <c r="Z81" s="123">
        <v>899</v>
      </c>
      <c r="AA81" s="123">
        <v>2789</v>
      </c>
      <c r="AB81" s="123">
        <v>14</v>
      </c>
      <c r="AC81" s="123">
        <v>917</v>
      </c>
      <c r="AD81" s="123">
        <v>11</v>
      </c>
      <c r="AE81" s="117">
        <v>4629</v>
      </c>
      <c r="AF81" s="123">
        <v>899</v>
      </c>
      <c r="AG81" s="123">
        <v>2789</v>
      </c>
      <c r="AH81" s="123">
        <v>13</v>
      </c>
      <c r="AI81" s="123">
        <v>916</v>
      </c>
      <c r="AJ81" s="123">
        <v>12</v>
      </c>
    </row>
    <row r="82" spans="1:36" ht="38.25">
      <c r="A82" s="19" t="s">
        <v>35</v>
      </c>
      <c r="B82" s="20">
        <v>508816</v>
      </c>
      <c r="C82" s="51">
        <v>310401</v>
      </c>
      <c r="D82" s="52" t="s">
        <v>76</v>
      </c>
      <c r="E82" s="51">
        <v>3</v>
      </c>
      <c r="F82" s="53" t="s">
        <v>261</v>
      </c>
      <c r="G82" s="116">
        <v>80766</v>
      </c>
      <c r="H82" s="102">
        <v>21137</v>
      </c>
      <c r="I82" s="102">
        <v>46594</v>
      </c>
      <c r="J82" s="102">
        <v>6167</v>
      </c>
      <c r="K82" s="102">
        <v>6450</v>
      </c>
      <c r="L82" s="102">
        <v>418</v>
      </c>
      <c r="M82" s="117">
        <v>17835</v>
      </c>
      <c r="N82" s="123">
        <v>6097</v>
      </c>
      <c r="O82" s="123">
        <v>9003</v>
      </c>
      <c r="P82" s="123">
        <v>1347</v>
      </c>
      <c r="Q82" s="123">
        <v>1384</v>
      </c>
      <c r="R82" s="123">
        <v>4</v>
      </c>
      <c r="S82" s="117">
        <v>20540</v>
      </c>
      <c r="T82" s="123">
        <v>6703</v>
      </c>
      <c r="U82" s="123">
        <v>10677</v>
      </c>
      <c r="V82" s="123">
        <v>1647</v>
      </c>
      <c r="W82" s="123">
        <v>1495</v>
      </c>
      <c r="X82" s="123">
        <v>18</v>
      </c>
      <c r="Y82" s="117">
        <v>21196</v>
      </c>
      <c r="Z82" s="123">
        <v>4168</v>
      </c>
      <c r="AA82" s="123">
        <v>13457</v>
      </c>
      <c r="AB82" s="123">
        <v>1586</v>
      </c>
      <c r="AC82" s="123">
        <v>1786</v>
      </c>
      <c r="AD82" s="123">
        <v>199</v>
      </c>
      <c r="AE82" s="117">
        <v>21195</v>
      </c>
      <c r="AF82" s="123">
        <v>4169</v>
      </c>
      <c r="AG82" s="123">
        <v>13457</v>
      </c>
      <c r="AH82" s="123">
        <v>1587</v>
      </c>
      <c r="AI82" s="123">
        <v>1785</v>
      </c>
      <c r="AJ82" s="123">
        <v>197</v>
      </c>
    </row>
    <row r="83" spans="1:36" ht="38.25">
      <c r="A83" s="19" t="s">
        <v>20</v>
      </c>
      <c r="B83" s="20">
        <v>503105</v>
      </c>
      <c r="C83" s="51">
        <v>310801</v>
      </c>
      <c r="D83" s="52" t="s">
        <v>304</v>
      </c>
      <c r="E83" s="51">
        <v>3</v>
      </c>
      <c r="F83" s="53" t="s">
        <v>261</v>
      </c>
      <c r="G83" s="116">
        <v>33838</v>
      </c>
      <c r="H83" s="102">
        <v>4035</v>
      </c>
      <c r="I83" s="102">
        <v>21582</v>
      </c>
      <c r="J83" s="102">
        <v>7229</v>
      </c>
      <c r="K83" s="102">
        <v>930</v>
      </c>
      <c r="L83" s="102">
        <v>62</v>
      </c>
      <c r="M83" s="117">
        <v>7595</v>
      </c>
      <c r="N83" s="123">
        <v>1214</v>
      </c>
      <c r="O83" s="123">
        <v>4540</v>
      </c>
      <c r="P83" s="123">
        <v>1556</v>
      </c>
      <c r="Q83" s="123">
        <v>274</v>
      </c>
      <c r="R83" s="123">
        <v>11</v>
      </c>
      <c r="S83" s="117">
        <v>9366</v>
      </c>
      <c r="T83" s="123">
        <v>1473</v>
      </c>
      <c r="U83" s="123">
        <v>5636</v>
      </c>
      <c r="V83" s="123">
        <v>1983</v>
      </c>
      <c r="W83" s="123">
        <v>268</v>
      </c>
      <c r="X83" s="123">
        <v>6</v>
      </c>
      <c r="Y83" s="117">
        <v>9850</v>
      </c>
      <c r="Z83" s="123">
        <v>674</v>
      </c>
      <c r="AA83" s="123">
        <v>7115</v>
      </c>
      <c r="AB83" s="123">
        <v>1845</v>
      </c>
      <c r="AC83" s="123">
        <v>194</v>
      </c>
      <c r="AD83" s="123">
        <v>22</v>
      </c>
      <c r="AE83" s="117">
        <v>7027</v>
      </c>
      <c r="AF83" s="123">
        <v>674</v>
      </c>
      <c r="AG83" s="123">
        <v>4291</v>
      </c>
      <c r="AH83" s="123">
        <v>1845</v>
      </c>
      <c r="AI83" s="123">
        <v>194</v>
      </c>
      <c r="AJ83" s="123">
        <v>23</v>
      </c>
    </row>
    <row r="84" spans="1:36" ht="38.25">
      <c r="A84" s="19" t="s">
        <v>20</v>
      </c>
      <c r="B84" s="20">
        <v>503106</v>
      </c>
      <c r="C84" s="51">
        <v>310901</v>
      </c>
      <c r="D84" s="52" t="s">
        <v>180</v>
      </c>
      <c r="E84" s="51">
        <v>3</v>
      </c>
      <c r="F84" s="53" t="s">
        <v>261</v>
      </c>
      <c r="G84" s="116">
        <v>46753</v>
      </c>
      <c r="H84" s="102">
        <v>5173</v>
      </c>
      <c r="I84" s="102">
        <v>39304</v>
      </c>
      <c r="J84" s="102">
        <v>829</v>
      </c>
      <c r="K84" s="102">
        <v>1417</v>
      </c>
      <c r="L84" s="102">
        <v>30</v>
      </c>
      <c r="M84" s="117">
        <v>11302</v>
      </c>
      <c r="N84" s="123">
        <v>1725</v>
      </c>
      <c r="O84" s="123">
        <v>8801</v>
      </c>
      <c r="P84" s="123">
        <v>333</v>
      </c>
      <c r="Q84" s="123">
        <v>443</v>
      </c>
      <c r="R84" s="123">
        <v>0</v>
      </c>
      <c r="S84" s="117">
        <v>11907</v>
      </c>
      <c r="T84" s="123">
        <v>1420</v>
      </c>
      <c r="U84" s="123">
        <v>9675</v>
      </c>
      <c r="V84" s="123">
        <v>312</v>
      </c>
      <c r="W84" s="123">
        <v>500</v>
      </c>
      <c r="X84" s="123">
        <v>0</v>
      </c>
      <c r="Y84" s="117">
        <v>15881</v>
      </c>
      <c r="Z84" s="123">
        <v>1014</v>
      </c>
      <c r="AA84" s="123">
        <v>14523</v>
      </c>
      <c r="AB84" s="123">
        <v>92</v>
      </c>
      <c r="AC84" s="123">
        <v>237</v>
      </c>
      <c r="AD84" s="123">
        <v>15</v>
      </c>
      <c r="AE84" s="117">
        <v>7663</v>
      </c>
      <c r="AF84" s="123">
        <v>1014</v>
      </c>
      <c r="AG84" s="123">
        <v>6305</v>
      </c>
      <c r="AH84" s="123">
        <v>92</v>
      </c>
      <c r="AI84" s="123">
        <v>237</v>
      </c>
      <c r="AJ84" s="123">
        <v>15</v>
      </c>
    </row>
    <row r="85" spans="1:36" ht="38.25">
      <c r="A85" s="19" t="s">
        <v>20</v>
      </c>
      <c r="B85" s="20">
        <v>507301</v>
      </c>
      <c r="C85" s="51">
        <v>311301</v>
      </c>
      <c r="D85" s="52" t="s">
        <v>305</v>
      </c>
      <c r="E85" s="51">
        <v>3</v>
      </c>
      <c r="F85" s="53" t="s">
        <v>261</v>
      </c>
      <c r="G85" s="116">
        <v>11280</v>
      </c>
      <c r="H85" s="102">
        <v>529</v>
      </c>
      <c r="I85" s="102">
        <v>8721</v>
      </c>
      <c r="J85" s="102">
        <v>1534</v>
      </c>
      <c r="K85" s="102">
        <v>484</v>
      </c>
      <c r="L85" s="102">
        <v>12</v>
      </c>
      <c r="M85" s="117">
        <v>2439</v>
      </c>
      <c r="N85" s="123">
        <v>51</v>
      </c>
      <c r="O85" s="123">
        <v>1745</v>
      </c>
      <c r="P85" s="123">
        <v>618</v>
      </c>
      <c r="Q85" s="123">
        <v>25</v>
      </c>
      <c r="R85" s="123">
        <v>0</v>
      </c>
      <c r="S85" s="117">
        <v>1310</v>
      </c>
      <c r="T85" s="123">
        <v>36</v>
      </c>
      <c r="U85" s="123">
        <v>994</v>
      </c>
      <c r="V85" s="123">
        <v>235</v>
      </c>
      <c r="W85" s="123">
        <v>45</v>
      </c>
      <c r="X85" s="123">
        <v>0</v>
      </c>
      <c r="Y85" s="117">
        <v>3766</v>
      </c>
      <c r="Z85" s="123">
        <v>221</v>
      </c>
      <c r="AA85" s="123">
        <v>2991</v>
      </c>
      <c r="AB85" s="123">
        <v>341</v>
      </c>
      <c r="AC85" s="123">
        <v>207</v>
      </c>
      <c r="AD85" s="123">
        <v>6</v>
      </c>
      <c r="AE85" s="117">
        <v>3765</v>
      </c>
      <c r="AF85" s="123">
        <v>221</v>
      </c>
      <c r="AG85" s="123">
        <v>2991</v>
      </c>
      <c r="AH85" s="123">
        <v>340</v>
      </c>
      <c r="AI85" s="123">
        <v>207</v>
      </c>
      <c r="AJ85" s="123">
        <v>6</v>
      </c>
    </row>
    <row r="86" spans="1:36" ht="38.25">
      <c r="A86" s="19" t="s">
        <v>20</v>
      </c>
      <c r="B86" s="20">
        <v>503121</v>
      </c>
      <c r="C86" s="51">
        <v>312401</v>
      </c>
      <c r="D86" s="52" t="s">
        <v>184</v>
      </c>
      <c r="E86" s="51">
        <v>3</v>
      </c>
      <c r="F86" s="53" t="s">
        <v>261</v>
      </c>
      <c r="G86" s="116">
        <v>15527</v>
      </c>
      <c r="H86" s="102">
        <v>1013</v>
      </c>
      <c r="I86" s="102">
        <v>14090</v>
      </c>
      <c r="J86" s="102">
        <v>144</v>
      </c>
      <c r="K86" s="102">
        <v>280</v>
      </c>
      <c r="L86" s="102">
        <v>0</v>
      </c>
      <c r="M86" s="117">
        <v>2748</v>
      </c>
      <c r="N86" s="123">
        <v>407</v>
      </c>
      <c r="O86" s="123">
        <v>2294</v>
      </c>
      <c r="P86" s="123">
        <v>27</v>
      </c>
      <c r="Q86" s="123">
        <v>20</v>
      </c>
      <c r="R86" s="123">
        <v>0</v>
      </c>
      <c r="S86" s="117">
        <v>3348</v>
      </c>
      <c r="T86" s="123">
        <v>450</v>
      </c>
      <c r="U86" s="123">
        <v>2722</v>
      </c>
      <c r="V86" s="123">
        <v>88</v>
      </c>
      <c r="W86" s="123">
        <v>88</v>
      </c>
      <c r="X86" s="123">
        <v>0</v>
      </c>
      <c r="Y86" s="117">
        <v>4716</v>
      </c>
      <c r="Z86" s="123">
        <v>78</v>
      </c>
      <c r="AA86" s="123">
        <v>4538</v>
      </c>
      <c r="AB86" s="123">
        <v>14</v>
      </c>
      <c r="AC86" s="123">
        <v>86</v>
      </c>
      <c r="AD86" s="123">
        <v>0</v>
      </c>
      <c r="AE86" s="117">
        <v>4715</v>
      </c>
      <c r="AF86" s="123">
        <v>78</v>
      </c>
      <c r="AG86" s="123">
        <v>4536</v>
      </c>
      <c r="AH86" s="123">
        <v>15</v>
      </c>
      <c r="AI86" s="123">
        <v>86</v>
      </c>
      <c r="AJ86" s="123">
        <v>0</v>
      </c>
    </row>
    <row r="87" spans="1:36" ht="38.25">
      <c r="A87" s="19" t="s">
        <v>20</v>
      </c>
      <c r="B87" s="20">
        <v>503133</v>
      </c>
      <c r="C87" s="51">
        <v>313301</v>
      </c>
      <c r="D87" s="52" t="s">
        <v>79</v>
      </c>
      <c r="E87" s="51">
        <v>3</v>
      </c>
      <c r="F87" s="53" t="s">
        <v>261</v>
      </c>
      <c r="G87" s="116">
        <v>653654</v>
      </c>
      <c r="H87" s="102">
        <v>93672</v>
      </c>
      <c r="I87" s="102">
        <v>430350</v>
      </c>
      <c r="J87" s="102">
        <v>69703</v>
      </c>
      <c r="K87" s="102">
        <v>57960</v>
      </c>
      <c r="L87" s="102">
        <v>1969</v>
      </c>
      <c r="M87" s="117">
        <v>148515</v>
      </c>
      <c r="N87" s="123">
        <v>24469</v>
      </c>
      <c r="O87" s="123">
        <v>94466</v>
      </c>
      <c r="P87" s="123">
        <v>16498</v>
      </c>
      <c r="Q87" s="123">
        <v>12903</v>
      </c>
      <c r="R87" s="123">
        <v>179</v>
      </c>
      <c r="S87" s="117">
        <v>145132</v>
      </c>
      <c r="T87" s="123">
        <v>23741</v>
      </c>
      <c r="U87" s="123">
        <v>90373</v>
      </c>
      <c r="V87" s="123">
        <v>17844</v>
      </c>
      <c r="W87" s="123">
        <v>13065</v>
      </c>
      <c r="X87" s="123">
        <v>109</v>
      </c>
      <c r="Y87" s="117">
        <v>180003</v>
      </c>
      <c r="Z87" s="123">
        <v>22730</v>
      </c>
      <c r="AA87" s="123">
        <v>122756</v>
      </c>
      <c r="AB87" s="123">
        <v>17680</v>
      </c>
      <c r="AC87" s="123">
        <v>15996</v>
      </c>
      <c r="AD87" s="123">
        <v>841</v>
      </c>
      <c r="AE87" s="117">
        <v>180004</v>
      </c>
      <c r="AF87" s="123">
        <v>22732</v>
      </c>
      <c r="AG87" s="123">
        <v>122755</v>
      </c>
      <c r="AH87" s="123">
        <v>17681</v>
      </c>
      <c r="AI87" s="123">
        <v>15996</v>
      </c>
      <c r="AJ87" s="123">
        <v>840</v>
      </c>
    </row>
    <row r="88" spans="1:36" ht="38.25">
      <c r="A88" s="19" t="s">
        <v>20</v>
      </c>
      <c r="B88" s="20">
        <v>503201</v>
      </c>
      <c r="C88" s="51">
        <v>320101</v>
      </c>
      <c r="D88" s="52" t="s">
        <v>81</v>
      </c>
      <c r="E88" s="51">
        <v>3</v>
      </c>
      <c r="F88" s="53" t="s">
        <v>261</v>
      </c>
      <c r="G88" s="116">
        <v>113679</v>
      </c>
      <c r="H88" s="102">
        <v>194</v>
      </c>
      <c r="I88" s="102">
        <v>60028</v>
      </c>
      <c r="J88" s="102">
        <v>52</v>
      </c>
      <c r="K88" s="102">
        <v>53301</v>
      </c>
      <c r="L88" s="102">
        <v>104</v>
      </c>
      <c r="M88" s="117">
        <v>26093</v>
      </c>
      <c r="N88" s="123">
        <v>69</v>
      </c>
      <c r="O88" s="123">
        <v>14722</v>
      </c>
      <c r="P88" s="123">
        <v>0</v>
      </c>
      <c r="Q88" s="123">
        <v>11279</v>
      </c>
      <c r="R88" s="123">
        <v>23</v>
      </c>
      <c r="S88" s="117">
        <v>29826</v>
      </c>
      <c r="T88" s="123">
        <v>23</v>
      </c>
      <c r="U88" s="123">
        <v>17121</v>
      </c>
      <c r="V88" s="123">
        <v>0</v>
      </c>
      <c r="W88" s="123">
        <v>12652</v>
      </c>
      <c r="X88" s="123">
        <v>30</v>
      </c>
      <c r="Y88" s="117">
        <v>25149</v>
      </c>
      <c r="Z88" s="123">
        <v>51</v>
      </c>
      <c r="AA88" s="123">
        <v>13093</v>
      </c>
      <c r="AB88" s="123">
        <v>26</v>
      </c>
      <c r="AC88" s="123">
        <v>11954</v>
      </c>
      <c r="AD88" s="123">
        <v>25</v>
      </c>
      <c r="AE88" s="117">
        <v>32611</v>
      </c>
      <c r="AF88" s="123">
        <v>51</v>
      </c>
      <c r="AG88" s="123">
        <v>15092</v>
      </c>
      <c r="AH88" s="123">
        <v>26</v>
      </c>
      <c r="AI88" s="123">
        <v>17416</v>
      </c>
      <c r="AJ88" s="123">
        <v>26</v>
      </c>
    </row>
    <row r="89" spans="1:36" ht="38.25">
      <c r="A89" s="19" t="s">
        <v>20</v>
      </c>
      <c r="B89" s="20">
        <v>503301</v>
      </c>
      <c r="C89" s="51">
        <v>330101</v>
      </c>
      <c r="D89" s="52" t="s">
        <v>82</v>
      </c>
      <c r="E89" s="51">
        <v>3</v>
      </c>
      <c r="F89" s="53" t="s">
        <v>261</v>
      </c>
      <c r="G89" s="116">
        <v>7473</v>
      </c>
      <c r="H89" s="102">
        <v>85</v>
      </c>
      <c r="I89" s="102">
        <v>7142</v>
      </c>
      <c r="J89" s="102">
        <v>15</v>
      </c>
      <c r="K89" s="102">
        <v>208</v>
      </c>
      <c r="L89" s="102">
        <v>23</v>
      </c>
      <c r="M89" s="117">
        <v>1653</v>
      </c>
      <c r="N89" s="123">
        <v>9</v>
      </c>
      <c r="O89" s="123">
        <v>1608</v>
      </c>
      <c r="P89" s="123">
        <v>0</v>
      </c>
      <c r="Q89" s="123">
        <v>24</v>
      </c>
      <c r="R89" s="123">
        <v>12</v>
      </c>
      <c r="S89" s="117">
        <v>2105</v>
      </c>
      <c r="T89" s="123">
        <v>42</v>
      </c>
      <c r="U89" s="123">
        <v>1963</v>
      </c>
      <c r="V89" s="123">
        <v>13</v>
      </c>
      <c r="W89" s="123">
        <v>82</v>
      </c>
      <c r="X89" s="123">
        <v>5</v>
      </c>
      <c r="Y89" s="117">
        <v>1857</v>
      </c>
      <c r="Z89" s="123">
        <v>17</v>
      </c>
      <c r="AA89" s="123">
        <v>1785</v>
      </c>
      <c r="AB89" s="123">
        <v>1</v>
      </c>
      <c r="AC89" s="123">
        <v>51</v>
      </c>
      <c r="AD89" s="123">
        <v>3</v>
      </c>
      <c r="AE89" s="117">
        <v>1858</v>
      </c>
      <c r="AF89" s="123">
        <v>17</v>
      </c>
      <c r="AG89" s="123">
        <v>1786</v>
      </c>
      <c r="AH89" s="123">
        <v>1</v>
      </c>
      <c r="AI89" s="123">
        <v>51</v>
      </c>
      <c r="AJ89" s="123">
        <v>3</v>
      </c>
    </row>
    <row r="90" spans="1:36" ht="38.25">
      <c r="A90" s="19" t="s">
        <v>20</v>
      </c>
      <c r="B90" s="20">
        <v>503302</v>
      </c>
      <c r="C90" s="51">
        <v>330201</v>
      </c>
      <c r="D90" s="52" t="s">
        <v>187</v>
      </c>
      <c r="E90" s="51">
        <v>3</v>
      </c>
      <c r="F90" s="53" t="s">
        <v>261</v>
      </c>
      <c r="G90" s="116">
        <v>20246</v>
      </c>
      <c r="H90" s="102">
        <v>285</v>
      </c>
      <c r="I90" s="102">
        <v>16346</v>
      </c>
      <c r="J90" s="102">
        <v>18</v>
      </c>
      <c r="K90" s="102">
        <v>3587</v>
      </c>
      <c r="L90" s="102">
        <v>10</v>
      </c>
      <c r="M90" s="117">
        <v>4293</v>
      </c>
      <c r="N90" s="123">
        <v>55</v>
      </c>
      <c r="O90" s="123">
        <v>3550</v>
      </c>
      <c r="P90" s="123">
        <v>7</v>
      </c>
      <c r="Q90" s="123">
        <v>677</v>
      </c>
      <c r="R90" s="123">
        <v>4</v>
      </c>
      <c r="S90" s="117">
        <v>3858</v>
      </c>
      <c r="T90" s="123">
        <v>124</v>
      </c>
      <c r="U90" s="123">
        <v>3070</v>
      </c>
      <c r="V90" s="123">
        <v>0</v>
      </c>
      <c r="W90" s="123">
        <v>664</v>
      </c>
      <c r="X90" s="123">
        <v>0</v>
      </c>
      <c r="Y90" s="117">
        <v>6049</v>
      </c>
      <c r="Z90" s="123">
        <v>53</v>
      </c>
      <c r="AA90" s="123">
        <v>4864</v>
      </c>
      <c r="AB90" s="123">
        <v>6</v>
      </c>
      <c r="AC90" s="123">
        <v>1123</v>
      </c>
      <c r="AD90" s="123">
        <v>3</v>
      </c>
      <c r="AE90" s="117">
        <v>6046</v>
      </c>
      <c r="AF90" s="123">
        <v>53</v>
      </c>
      <c r="AG90" s="123">
        <v>4862</v>
      </c>
      <c r="AH90" s="123">
        <v>5</v>
      </c>
      <c r="AI90" s="123">
        <v>1123</v>
      </c>
      <c r="AJ90" s="123">
        <v>3</v>
      </c>
    </row>
    <row r="91" spans="1:36" ht="38.25">
      <c r="A91" s="19" t="s">
        <v>20</v>
      </c>
      <c r="B91" s="20">
        <v>503304</v>
      </c>
      <c r="C91" s="51">
        <v>330401</v>
      </c>
      <c r="D91" s="52" t="s">
        <v>188</v>
      </c>
      <c r="E91" s="51">
        <v>3</v>
      </c>
      <c r="F91" s="53" t="s">
        <v>261</v>
      </c>
      <c r="G91" s="116">
        <v>10843</v>
      </c>
      <c r="H91" s="102">
        <v>115</v>
      </c>
      <c r="I91" s="102">
        <v>10464</v>
      </c>
      <c r="J91" s="102">
        <v>12</v>
      </c>
      <c r="K91" s="102">
        <v>246</v>
      </c>
      <c r="L91" s="102">
        <v>6</v>
      </c>
      <c r="M91" s="117">
        <v>2430</v>
      </c>
      <c r="N91" s="123">
        <v>38</v>
      </c>
      <c r="O91" s="123">
        <v>2290</v>
      </c>
      <c r="P91" s="123">
        <v>8</v>
      </c>
      <c r="Q91" s="123">
        <v>94</v>
      </c>
      <c r="R91" s="123">
        <v>0</v>
      </c>
      <c r="S91" s="117">
        <v>2422</v>
      </c>
      <c r="T91" s="123">
        <v>9</v>
      </c>
      <c r="U91" s="123">
        <v>2361</v>
      </c>
      <c r="V91" s="123">
        <v>0</v>
      </c>
      <c r="W91" s="123">
        <v>52</v>
      </c>
      <c r="X91" s="123">
        <v>0</v>
      </c>
      <c r="Y91" s="117">
        <v>3746</v>
      </c>
      <c r="Z91" s="123">
        <v>34</v>
      </c>
      <c r="AA91" s="123">
        <v>3657</v>
      </c>
      <c r="AB91" s="123">
        <v>2</v>
      </c>
      <c r="AC91" s="123">
        <v>50</v>
      </c>
      <c r="AD91" s="123">
        <v>3</v>
      </c>
      <c r="AE91" s="117">
        <v>2245</v>
      </c>
      <c r="AF91" s="123">
        <v>34</v>
      </c>
      <c r="AG91" s="123">
        <v>2156</v>
      </c>
      <c r="AH91" s="123">
        <v>2</v>
      </c>
      <c r="AI91" s="123">
        <v>50</v>
      </c>
      <c r="AJ91" s="123">
        <v>3</v>
      </c>
    </row>
    <row r="92" spans="1:36" ht="38.25">
      <c r="A92" s="19" t="s">
        <v>20</v>
      </c>
      <c r="B92" s="20">
        <v>503305</v>
      </c>
      <c r="C92" s="51">
        <v>330501</v>
      </c>
      <c r="D92" s="52" t="s">
        <v>84</v>
      </c>
      <c r="E92" s="51">
        <v>3</v>
      </c>
      <c r="F92" s="53" t="s">
        <v>261</v>
      </c>
      <c r="G92" s="116">
        <v>25321</v>
      </c>
      <c r="H92" s="102">
        <v>238</v>
      </c>
      <c r="I92" s="102">
        <v>24590</v>
      </c>
      <c r="J92" s="102">
        <v>0</v>
      </c>
      <c r="K92" s="102">
        <v>441</v>
      </c>
      <c r="L92" s="102">
        <v>52</v>
      </c>
      <c r="M92" s="117">
        <v>7162</v>
      </c>
      <c r="N92" s="123">
        <v>204</v>
      </c>
      <c r="O92" s="123">
        <v>6866</v>
      </c>
      <c r="P92" s="123">
        <v>0</v>
      </c>
      <c r="Q92" s="123">
        <v>92</v>
      </c>
      <c r="R92" s="123">
        <v>0</v>
      </c>
      <c r="S92" s="117">
        <v>3916</v>
      </c>
      <c r="T92" s="123">
        <v>16</v>
      </c>
      <c r="U92" s="123">
        <v>3671</v>
      </c>
      <c r="V92" s="123">
        <v>0</v>
      </c>
      <c r="W92" s="123">
        <v>229</v>
      </c>
      <c r="X92" s="123">
        <v>0</v>
      </c>
      <c r="Y92" s="117">
        <v>7122</v>
      </c>
      <c r="Z92" s="123">
        <v>9</v>
      </c>
      <c r="AA92" s="123">
        <v>7027</v>
      </c>
      <c r="AB92" s="123">
        <v>0</v>
      </c>
      <c r="AC92" s="123">
        <v>60</v>
      </c>
      <c r="AD92" s="123">
        <v>26</v>
      </c>
      <c r="AE92" s="117">
        <v>7121</v>
      </c>
      <c r="AF92" s="123">
        <v>9</v>
      </c>
      <c r="AG92" s="123">
        <v>7026</v>
      </c>
      <c r="AH92" s="123">
        <v>0</v>
      </c>
      <c r="AI92" s="123">
        <v>60</v>
      </c>
      <c r="AJ92" s="123">
        <v>26</v>
      </c>
    </row>
    <row r="93" spans="1:36" ht="38.25">
      <c r="A93" s="19" t="s">
        <v>20</v>
      </c>
      <c r="B93" s="20">
        <v>503309</v>
      </c>
      <c r="C93" s="51">
        <v>330901</v>
      </c>
      <c r="D93" s="52" t="s">
        <v>85</v>
      </c>
      <c r="E93" s="51">
        <v>3</v>
      </c>
      <c r="F93" s="53" t="s">
        <v>261</v>
      </c>
      <c r="G93" s="116">
        <v>14231</v>
      </c>
      <c r="H93" s="102">
        <v>168</v>
      </c>
      <c r="I93" s="102">
        <v>11157</v>
      </c>
      <c r="J93" s="102">
        <v>9</v>
      </c>
      <c r="K93" s="102">
        <v>2887</v>
      </c>
      <c r="L93" s="102">
        <v>10</v>
      </c>
      <c r="M93" s="117">
        <v>3379</v>
      </c>
      <c r="N93" s="123">
        <v>24</v>
      </c>
      <c r="O93" s="123">
        <v>2708</v>
      </c>
      <c r="P93" s="123">
        <v>0</v>
      </c>
      <c r="Q93" s="123">
        <v>647</v>
      </c>
      <c r="R93" s="123">
        <v>0</v>
      </c>
      <c r="S93" s="117">
        <v>2509</v>
      </c>
      <c r="T93" s="123">
        <v>51</v>
      </c>
      <c r="U93" s="123">
        <v>1835</v>
      </c>
      <c r="V93" s="123">
        <v>1</v>
      </c>
      <c r="W93" s="123">
        <v>622</v>
      </c>
      <c r="X93" s="123">
        <v>0</v>
      </c>
      <c r="Y93" s="117">
        <v>4172</v>
      </c>
      <c r="Z93" s="123">
        <v>46</v>
      </c>
      <c r="AA93" s="123">
        <v>3308</v>
      </c>
      <c r="AB93" s="123">
        <v>4</v>
      </c>
      <c r="AC93" s="123">
        <v>809</v>
      </c>
      <c r="AD93" s="123">
        <v>5</v>
      </c>
      <c r="AE93" s="117">
        <v>4171</v>
      </c>
      <c r="AF93" s="123">
        <v>47</v>
      </c>
      <c r="AG93" s="123">
        <v>3306</v>
      </c>
      <c r="AH93" s="123">
        <v>4</v>
      </c>
      <c r="AI93" s="123">
        <v>809</v>
      </c>
      <c r="AJ93" s="123">
        <v>5</v>
      </c>
    </row>
    <row r="94" spans="1:36" ht="38.25">
      <c r="A94" s="19" t="s">
        <v>20</v>
      </c>
      <c r="B94" s="20">
        <v>503312</v>
      </c>
      <c r="C94" s="51">
        <v>331201</v>
      </c>
      <c r="D94" s="52" t="s">
        <v>86</v>
      </c>
      <c r="E94" s="51">
        <v>3</v>
      </c>
      <c r="F94" s="53" t="s">
        <v>261</v>
      </c>
      <c r="G94" s="116">
        <v>20684</v>
      </c>
      <c r="H94" s="102">
        <v>305</v>
      </c>
      <c r="I94" s="102">
        <v>18073</v>
      </c>
      <c r="J94" s="102">
        <v>6</v>
      </c>
      <c r="K94" s="102">
        <v>2299</v>
      </c>
      <c r="L94" s="102">
        <v>1</v>
      </c>
      <c r="M94" s="117">
        <v>6049</v>
      </c>
      <c r="N94" s="123">
        <v>95</v>
      </c>
      <c r="O94" s="123">
        <v>5584</v>
      </c>
      <c r="P94" s="123">
        <v>0</v>
      </c>
      <c r="Q94" s="123">
        <v>370</v>
      </c>
      <c r="R94" s="123">
        <v>0</v>
      </c>
      <c r="S94" s="117">
        <v>6128</v>
      </c>
      <c r="T94" s="123">
        <v>54</v>
      </c>
      <c r="U94" s="123">
        <v>5522</v>
      </c>
      <c r="V94" s="123">
        <v>0</v>
      </c>
      <c r="W94" s="123">
        <v>552</v>
      </c>
      <c r="X94" s="123">
        <v>0</v>
      </c>
      <c r="Y94" s="117">
        <v>4382</v>
      </c>
      <c r="Z94" s="123">
        <v>78</v>
      </c>
      <c r="AA94" s="123">
        <v>3751</v>
      </c>
      <c r="AB94" s="123">
        <v>3</v>
      </c>
      <c r="AC94" s="123">
        <v>550</v>
      </c>
      <c r="AD94" s="123">
        <v>0</v>
      </c>
      <c r="AE94" s="117">
        <v>4125</v>
      </c>
      <c r="AF94" s="123">
        <v>78</v>
      </c>
      <c r="AG94" s="123">
        <v>3216</v>
      </c>
      <c r="AH94" s="123">
        <v>3</v>
      </c>
      <c r="AI94" s="123">
        <v>827</v>
      </c>
      <c r="AJ94" s="123">
        <v>1</v>
      </c>
    </row>
    <row r="95" spans="1:36" ht="38.25">
      <c r="A95" s="19" t="s">
        <v>27</v>
      </c>
      <c r="B95" s="20">
        <v>506505</v>
      </c>
      <c r="C95" s="51">
        <v>332201</v>
      </c>
      <c r="D95" s="52" t="s">
        <v>189</v>
      </c>
      <c r="E95" s="51">
        <v>3</v>
      </c>
      <c r="F95" s="53" t="s">
        <v>261</v>
      </c>
      <c r="G95" s="116">
        <v>23825</v>
      </c>
      <c r="H95" s="102">
        <v>319</v>
      </c>
      <c r="I95" s="102">
        <v>22625</v>
      </c>
      <c r="J95" s="102">
        <v>23</v>
      </c>
      <c r="K95" s="102">
        <v>738</v>
      </c>
      <c r="L95" s="102">
        <v>120</v>
      </c>
      <c r="M95" s="117">
        <v>5045</v>
      </c>
      <c r="N95" s="123">
        <v>93</v>
      </c>
      <c r="O95" s="123">
        <v>4819</v>
      </c>
      <c r="P95" s="123">
        <v>0</v>
      </c>
      <c r="Q95" s="123">
        <v>120</v>
      </c>
      <c r="R95" s="123">
        <v>13</v>
      </c>
      <c r="S95" s="117">
        <v>6706</v>
      </c>
      <c r="T95" s="123">
        <v>106</v>
      </c>
      <c r="U95" s="123">
        <v>6366</v>
      </c>
      <c r="V95" s="123">
        <v>11</v>
      </c>
      <c r="W95" s="123">
        <v>212</v>
      </c>
      <c r="X95" s="123">
        <v>11</v>
      </c>
      <c r="Y95" s="117">
        <v>6037</v>
      </c>
      <c r="Z95" s="123">
        <v>60</v>
      </c>
      <c r="AA95" s="123">
        <v>5720</v>
      </c>
      <c r="AB95" s="123">
        <v>6</v>
      </c>
      <c r="AC95" s="123">
        <v>203</v>
      </c>
      <c r="AD95" s="123">
        <v>48</v>
      </c>
      <c r="AE95" s="117">
        <v>6037</v>
      </c>
      <c r="AF95" s="123">
        <v>60</v>
      </c>
      <c r="AG95" s="123">
        <v>5720</v>
      </c>
      <c r="AH95" s="123">
        <v>6</v>
      </c>
      <c r="AI95" s="123">
        <v>203</v>
      </c>
      <c r="AJ95" s="123">
        <v>48</v>
      </c>
    </row>
    <row r="96" spans="1:36" ht="38.25">
      <c r="A96" s="19" t="s">
        <v>20</v>
      </c>
      <c r="B96" s="20">
        <v>503317</v>
      </c>
      <c r="C96" s="51">
        <v>332701</v>
      </c>
      <c r="D96" s="52" t="s">
        <v>307</v>
      </c>
      <c r="E96" s="51">
        <v>3</v>
      </c>
      <c r="F96" s="53" t="s">
        <v>261</v>
      </c>
      <c r="G96" s="116">
        <v>249947</v>
      </c>
      <c r="H96" s="102">
        <v>4721</v>
      </c>
      <c r="I96" s="102">
        <v>217956</v>
      </c>
      <c r="J96" s="102">
        <v>0</v>
      </c>
      <c r="K96" s="102">
        <v>27270</v>
      </c>
      <c r="L96" s="102">
        <v>0</v>
      </c>
      <c r="M96" s="117">
        <v>63489</v>
      </c>
      <c r="N96" s="123">
        <v>2184</v>
      </c>
      <c r="O96" s="123">
        <v>53045</v>
      </c>
      <c r="P96" s="123">
        <v>0</v>
      </c>
      <c r="Q96" s="123">
        <v>8260</v>
      </c>
      <c r="R96" s="123">
        <v>0</v>
      </c>
      <c r="S96" s="117">
        <v>63871</v>
      </c>
      <c r="T96" s="123">
        <v>1753</v>
      </c>
      <c r="U96" s="123">
        <v>54036</v>
      </c>
      <c r="V96" s="123">
        <v>0</v>
      </c>
      <c r="W96" s="123">
        <v>8082</v>
      </c>
      <c r="X96" s="123">
        <v>0</v>
      </c>
      <c r="Y96" s="117">
        <v>64710</v>
      </c>
      <c r="Z96" s="123">
        <v>392</v>
      </c>
      <c r="AA96" s="123">
        <v>58854</v>
      </c>
      <c r="AB96" s="123">
        <v>0</v>
      </c>
      <c r="AC96" s="123">
        <v>5464</v>
      </c>
      <c r="AD96" s="123">
        <v>0</v>
      </c>
      <c r="AE96" s="117">
        <v>57877</v>
      </c>
      <c r="AF96" s="123">
        <v>392</v>
      </c>
      <c r="AG96" s="123">
        <v>52021</v>
      </c>
      <c r="AH96" s="123">
        <v>0</v>
      </c>
      <c r="AI96" s="123">
        <v>5464</v>
      </c>
      <c r="AJ96" s="123">
        <v>0</v>
      </c>
    </row>
    <row r="97" spans="1:36" ht="38.25">
      <c r="A97" s="19" t="s">
        <v>20</v>
      </c>
      <c r="B97" s="20">
        <v>506509</v>
      </c>
      <c r="C97" s="51">
        <v>332801</v>
      </c>
      <c r="D97" s="52" t="s">
        <v>88</v>
      </c>
      <c r="E97" s="51">
        <v>3</v>
      </c>
      <c r="F97" s="53" t="s">
        <v>261</v>
      </c>
      <c r="G97" s="116">
        <v>259150</v>
      </c>
      <c r="H97" s="102">
        <v>1379</v>
      </c>
      <c r="I97" s="102">
        <v>247613</v>
      </c>
      <c r="J97" s="102">
        <v>400</v>
      </c>
      <c r="K97" s="102">
        <v>9107</v>
      </c>
      <c r="L97" s="102">
        <v>651</v>
      </c>
      <c r="M97" s="117">
        <v>47340</v>
      </c>
      <c r="N97" s="123">
        <v>272</v>
      </c>
      <c r="O97" s="123">
        <v>45951</v>
      </c>
      <c r="P97" s="123">
        <v>45</v>
      </c>
      <c r="Q97" s="123">
        <v>981</v>
      </c>
      <c r="R97" s="123">
        <v>91</v>
      </c>
      <c r="S97" s="117">
        <v>45912</v>
      </c>
      <c r="T97" s="123">
        <v>297</v>
      </c>
      <c r="U97" s="123">
        <v>44545</v>
      </c>
      <c r="V97" s="123">
        <v>14</v>
      </c>
      <c r="W97" s="123">
        <v>958</v>
      </c>
      <c r="X97" s="123">
        <v>98</v>
      </c>
      <c r="Y97" s="117">
        <v>82949</v>
      </c>
      <c r="Z97" s="123">
        <v>405</v>
      </c>
      <c r="AA97" s="123">
        <v>78558</v>
      </c>
      <c r="AB97" s="123">
        <v>171</v>
      </c>
      <c r="AC97" s="123">
        <v>3584</v>
      </c>
      <c r="AD97" s="123">
        <v>231</v>
      </c>
      <c r="AE97" s="117">
        <v>82949</v>
      </c>
      <c r="AF97" s="123">
        <v>405</v>
      </c>
      <c r="AG97" s="123">
        <v>78559</v>
      </c>
      <c r="AH97" s="123">
        <v>170</v>
      </c>
      <c r="AI97" s="123">
        <v>3584</v>
      </c>
      <c r="AJ97" s="123">
        <v>231</v>
      </c>
    </row>
    <row r="98" spans="1:36" ht="38.25">
      <c r="A98" s="19" t="s">
        <v>20</v>
      </c>
      <c r="B98" s="20">
        <v>503318</v>
      </c>
      <c r="C98" s="51">
        <v>332901</v>
      </c>
      <c r="D98" s="52" t="s">
        <v>190</v>
      </c>
      <c r="E98" s="51">
        <v>3</v>
      </c>
      <c r="F98" s="53" t="s">
        <v>261</v>
      </c>
      <c r="G98" s="116">
        <v>39130</v>
      </c>
      <c r="H98" s="102">
        <v>826</v>
      </c>
      <c r="I98" s="102">
        <v>31522</v>
      </c>
      <c r="J98" s="102">
        <v>61</v>
      </c>
      <c r="K98" s="102">
        <v>6668</v>
      </c>
      <c r="L98" s="102">
        <v>53</v>
      </c>
      <c r="M98" s="117">
        <v>8726</v>
      </c>
      <c r="N98" s="123">
        <v>199</v>
      </c>
      <c r="O98" s="123">
        <v>7063</v>
      </c>
      <c r="P98" s="123">
        <v>0</v>
      </c>
      <c r="Q98" s="123">
        <v>1464</v>
      </c>
      <c r="R98" s="123">
        <v>0</v>
      </c>
      <c r="S98" s="117">
        <v>8108</v>
      </c>
      <c r="T98" s="123">
        <v>123</v>
      </c>
      <c r="U98" s="123">
        <v>6782</v>
      </c>
      <c r="V98" s="123">
        <v>0</v>
      </c>
      <c r="W98" s="123">
        <v>1190</v>
      </c>
      <c r="X98" s="123">
        <v>13</v>
      </c>
      <c r="Y98" s="117">
        <v>11149</v>
      </c>
      <c r="Z98" s="123">
        <v>251</v>
      </c>
      <c r="AA98" s="123">
        <v>8840</v>
      </c>
      <c r="AB98" s="123">
        <v>31</v>
      </c>
      <c r="AC98" s="123">
        <v>2007</v>
      </c>
      <c r="AD98" s="123">
        <v>20</v>
      </c>
      <c r="AE98" s="117">
        <v>11147</v>
      </c>
      <c r="AF98" s="123">
        <v>253</v>
      </c>
      <c r="AG98" s="123">
        <v>8837</v>
      </c>
      <c r="AH98" s="123">
        <v>30</v>
      </c>
      <c r="AI98" s="123">
        <v>2007</v>
      </c>
      <c r="AJ98" s="123">
        <v>20</v>
      </c>
    </row>
    <row r="99" spans="1:36" ht="38.25">
      <c r="A99" s="19" t="s">
        <v>27</v>
      </c>
      <c r="B99" s="20">
        <v>503342</v>
      </c>
      <c r="C99" s="51">
        <v>334201</v>
      </c>
      <c r="D99" s="52" t="s">
        <v>309</v>
      </c>
      <c r="E99" s="51">
        <v>3</v>
      </c>
      <c r="F99" s="53" t="s">
        <v>261</v>
      </c>
      <c r="G99" s="116">
        <v>508</v>
      </c>
      <c r="H99" s="102">
        <v>0</v>
      </c>
      <c r="I99" s="102">
        <v>384</v>
      </c>
      <c r="J99" s="102">
        <v>0</v>
      </c>
      <c r="K99" s="102">
        <v>124</v>
      </c>
      <c r="L99" s="102">
        <v>0</v>
      </c>
      <c r="M99" s="117">
        <v>231</v>
      </c>
      <c r="N99" s="123">
        <v>0</v>
      </c>
      <c r="O99" s="123">
        <v>107</v>
      </c>
      <c r="P99" s="123">
        <v>0</v>
      </c>
      <c r="Q99" s="123">
        <v>124</v>
      </c>
      <c r="R99" s="123">
        <v>0</v>
      </c>
      <c r="S99" s="117">
        <v>0</v>
      </c>
      <c r="T99" s="123">
        <v>0</v>
      </c>
      <c r="U99" s="123">
        <v>0</v>
      </c>
      <c r="V99" s="123">
        <v>0</v>
      </c>
      <c r="W99" s="123">
        <v>0</v>
      </c>
      <c r="X99" s="123">
        <v>0</v>
      </c>
      <c r="Y99" s="117">
        <v>139</v>
      </c>
      <c r="Z99" s="123">
        <v>0</v>
      </c>
      <c r="AA99" s="123">
        <v>139</v>
      </c>
      <c r="AB99" s="123">
        <v>0</v>
      </c>
      <c r="AC99" s="123">
        <v>0</v>
      </c>
      <c r="AD99" s="123">
        <v>0</v>
      </c>
      <c r="AE99" s="117">
        <v>138</v>
      </c>
      <c r="AF99" s="123">
        <v>0</v>
      </c>
      <c r="AG99" s="123">
        <v>138</v>
      </c>
      <c r="AH99" s="123">
        <v>0</v>
      </c>
      <c r="AI99" s="123">
        <v>0</v>
      </c>
      <c r="AJ99" s="123">
        <v>0</v>
      </c>
    </row>
    <row r="100" spans="1:36" ht="38.25">
      <c r="A100" s="19" t="s">
        <v>20</v>
      </c>
      <c r="B100" s="20">
        <v>503401</v>
      </c>
      <c r="C100" s="51">
        <v>340101</v>
      </c>
      <c r="D100" s="52" t="s">
        <v>91</v>
      </c>
      <c r="E100" s="51">
        <v>3</v>
      </c>
      <c r="F100" s="53" t="s">
        <v>261</v>
      </c>
      <c r="G100" s="116">
        <v>224247</v>
      </c>
      <c r="H100" s="102">
        <v>2103</v>
      </c>
      <c r="I100" s="102">
        <v>7615</v>
      </c>
      <c r="J100" s="102">
        <v>15686</v>
      </c>
      <c r="K100" s="102">
        <v>198712</v>
      </c>
      <c r="L100" s="102">
        <v>131</v>
      </c>
      <c r="M100" s="117">
        <v>53944</v>
      </c>
      <c r="N100" s="123">
        <v>596</v>
      </c>
      <c r="O100" s="123">
        <v>1202</v>
      </c>
      <c r="P100" s="123">
        <v>3982</v>
      </c>
      <c r="Q100" s="123">
        <v>48146</v>
      </c>
      <c r="R100" s="123">
        <v>18</v>
      </c>
      <c r="S100" s="117">
        <v>57630</v>
      </c>
      <c r="T100" s="123">
        <v>498</v>
      </c>
      <c r="U100" s="123">
        <v>1274</v>
      </c>
      <c r="V100" s="123">
        <v>4747</v>
      </c>
      <c r="W100" s="123">
        <v>51078</v>
      </c>
      <c r="X100" s="123">
        <v>33</v>
      </c>
      <c r="Y100" s="117">
        <v>56338</v>
      </c>
      <c r="Z100" s="123">
        <v>505</v>
      </c>
      <c r="AA100" s="123">
        <v>2569</v>
      </c>
      <c r="AB100" s="123">
        <v>3478</v>
      </c>
      <c r="AC100" s="123">
        <v>49746</v>
      </c>
      <c r="AD100" s="123">
        <v>40</v>
      </c>
      <c r="AE100" s="117">
        <v>56335</v>
      </c>
      <c r="AF100" s="123">
        <v>504</v>
      </c>
      <c r="AG100" s="123">
        <v>2570</v>
      </c>
      <c r="AH100" s="123">
        <v>3479</v>
      </c>
      <c r="AI100" s="123">
        <v>49742</v>
      </c>
      <c r="AJ100" s="123">
        <v>40</v>
      </c>
    </row>
    <row r="101" spans="1:36" ht="38.25">
      <c r="A101" s="19" t="s">
        <v>20</v>
      </c>
      <c r="B101" s="20">
        <v>506801</v>
      </c>
      <c r="C101" s="51">
        <v>340201</v>
      </c>
      <c r="D101" s="52" t="s">
        <v>93</v>
      </c>
      <c r="E101" s="51">
        <v>3</v>
      </c>
      <c r="F101" s="53" t="s">
        <v>261</v>
      </c>
      <c r="G101" s="116">
        <v>40902</v>
      </c>
      <c r="H101" s="102">
        <v>384</v>
      </c>
      <c r="I101" s="102">
        <v>3488</v>
      </c>
      <c r="J101" s="102">
        <v>1816</v>
      </c>
      <c r="K101" s="102">
        <v>35174</v>
      </c>
      <c r="L101" s="102">
        <v>40</v>
      </c>
      <c r="M101" s="117">
        <v>10270</v>
      </c>
      <c r="N101" s="123">
        <v>62</v>
      </c>
      <c r="O101" s="123">
        <v>260</v>
      </c>
      <c r="P101" s="123">
        <v>380</v>
      </c>
      <c r="Q101" s="123">
        <v>9542</v>
      </c>
      <c r="R101" s="123">
        <v>26</v>
      </c>
      <c r="S101" s="117">
        <v>8035</v>
      </c>
      <c r="T101" s="123">
        <v>80</v>
      </c>
      <c r="U101" s="123">
        <v>151</v>
      </c>
      <c r="V101" s="123">
        <v>410</v>
      </c>
      <c r="W101" s="123">
        <v>7394</v>
      </c>
      <c r="X101" s="123">
        <v>0</v>
      </c>
      <c r="Y101" s="117">
        <v>11298</v>
      </c>
      <c r="Z101" s="123">
        <v>121</v>
      </c>
      <c r="AA101" s="123">
        <v>1538</v>
      </c>
      <c r="AB101" s="123">
        <v>513</v>
      </c>
      <c r="AC101" s="123">
        <v>9119</v>
      </c>
      <c r="AD101" s="123">
        <v>7</v>
      </c>
      <c r="AE101" s="117">
        <v>11299</v>
      </c>
      <c r="AF101" s="123">
        <v>121</v>
      </c>
      <c r="AG101" s="123">
        <v>1539</v>
      </c>
      <c r="AH101" s="123">
        <v>513</v>
      </c>
      <c r="AI101" s="123">
        <v>9119</v>
      </c>
      <c r="AJ101" s="123">
        <v>7</v>
      </c>
    </row>
    <row r="102" spans="1:36" ht="38.25">
      <c r="A102" s="19" t="s">
        <v>20</v>
      </c>
      <c r="B102" s="20">
        <v>503610</v>
      </c>
      <c r="C102" s="51">
        <v>361101</v>
      </c>
      <c r="D102" s="52" t="s">
        <v>312</v>
      </c>
      <c r="E102" s="51">
        <v>3</v>
      </c>
      <c r="F102" s="53" t="s">
        <v>261</v>
      </c>
      <c r="G102" s="116">
        <v>263735</v>
      </c>
      <c r="H102" s="102">
        <v>1878</v>
      </c>
      <c r="I102" s="102">
        <v>79693</v>
      </c>
      <c r="J102" s="102">
        <v>0</v>
      </c>
      <c r="K102" s="102">
        <v>182164</v>
      </c>
      <c r="L102" s="102">
        <v>0</v>
      </c>
      <c r="M102" s="117">
        <v>64268</v>
      </c>
      <c r="N102" s="123">
        <v>395</v>
      </c>
      <c r="O102" s="123">
        <v>19003</v>
      </c>
      <c r="P102" s="123">
        <v>0</v>
      </c>
      <c r="Q102" s="123">
        <v>44870</v>
      </c>
      <c r="R102" s="123">
        <v>0</v>
      </c>
      <c r="S102" s="117">
        <v>66005</v>
      </c>
      <c r="T102" s="123">
        <v>460</v>
      </c>
      <c r="U102" s="123">
        <v>19131</v>
      </c>
      <c r="V102" s="123">
        <v>0</v>
      </c>
      <c r="W102" s="123">
        <v>46414</v>
      </c>
      <c r="X102" s="123">
        <v>0</v>
      </c>
      <c r="Y102" s="117">
        <v>68080</v>
      </c>
      <c r="Z102" s="123">
        <v>512</v>
      </c>
      <c r="AA102" s="123">
        <v>22128</v>
      </c>
      <c r="AB102" s="123">
        <v>0</v>
      </c>
      <c r="AC102" s="123">
        <v>45440</v>
      </c>
      <c r="AD102" s="123">
        <v>0</v>
      </c>
      <c r="AE102" s="117">
        <v>65382</v>
      </c>
      <c r="AF102" s="123">
        <v>511</v>
      </c>
      <c r="AG102" s="123">
        <v>19431</v>
      </c>
      <c r="AH102" s="123">
        <v>0</v>
      </c>
      <c r="AI102" s="123">
        <v>45440</v>
      </c>
      <c r="AJ102" s="123">
        <v>0</v>
      </c>
    </row>
    <row r="103" spans="1:36" ht="38.25">
      <c r="A103" s="19" t="s">
        <v>20</v>
      </c>
      <c r="B103" s="20">
        <v>503611</v>
      </c>
      <c r="C103" s="51">
        <v>361301</v>
      </c>
      <c r="D103" s="52" t="s">
        <v>313</v>
      </c>
      <c r="E103" s="51">
        <v>3</v>
      </c>
      <c r="F103" s="53" t="s">
        <v>261</v>
      </c>
      <c r="G103" s="116">
        <v>392581</v>
      </c>
      <c r="H103" s="102">
        <v>1754</v>
      </c>
      <c r="I103" s="102">
        <v>90327</v>
      </c>
      <c r="J103" s="102">
        <v>232</v>
      </c>
      <c r="K103" s="102">
        <v>300077</v>
      </c>
      <c r="L103" s="102">
        <v>191</v>
      </c>
      <c r="M103" s="117">
        <v>93741</v>
      </c>
      <c r="N103" s="123">
        <v>466</v>
      </c>
      <c r="O103" s="123">
        <v>18759</v>
      </c>
      <c r="P103" s="123">
        <v>39</v>
      </c>
      <c r="Q103" s="123">
        <v>74420</v>
      </c>
      <c r="R103" s="123">
        <v>57</v>
      </c>
      <c r="S103" s="117">
        <v>103136</v>
      </c>
      <c r="T103" s="123">
        <v>438</v>
      </c>
      <c r="U103" s="123">
        <v>19233</v>
      </c>
      <c r="V103" s="123">
        <v>85</v>
      </c>
      <c r="W103" s="123">
        <v>83353</v>
      </c>
      <c r="X103" s="123">
        <v>27</v>
      </c>
      <c r="Y103" s="117">
        <v>109738</v>
      </c>
      <c r="Z103" s="123">
        <v>425</v>
      </c>
      <c r="AA103" s="123">
        <v>38054</v>
      </c>
      <c r="AB103" s="123">
        <v>54</v>
      </c>
      <c r="AC103" s="123">
        <v>71152</v>
      </c>
      <c r="AD103" s="123">
        <v>53</v>
      </c>
      <c r="AE103" s="117">
        <v>85966</v>
      </c>
      <c r="AF103" s="123">
        <v>425</v>
      </c>
      <c r="AG103" s="123">
        <v>14281</v>
      </c>
      <c r="AH103" s="123">
        <v>54</v>
      </c>
      <c r="AI103" s="123">
        <v>71152</v>
      </c>
      <c r="AJ103" s="123">
        <v>54</v>
      </c>
    </row>
    <row r="104" spans="1:36" ht="38.25">
      <c r="A104" s="19" t="s">
        <v>20</v>
      </c>
      <c r="B104" s="20">
        <v>503701</v>
      </c>
      <c r="C104" s="51">
        <v>370101</v>
      </c>
      <c r="D104" s="52" t="s">
        <v>97</v>
      </c>
      <c r="E104" s="51">
        <v>3</v>
      </c>
      <c r="F104" s="53" t="s">
        <v>261</v>
      </c>
      <c r="G104" s="116">
        <v>213407</v>
      </c>
      <c r="H104" s="102">
        <v>4497</v>
      </c>
      <c r="I104" s="102">
        <v>35742</v>
      </c>
      <c r="J104" s="102">
        <v>155</v>
      </c>
      <c r="K104" s="102">
        <v>172798</v>
      </c>
      <c r="L104" s="102">
        <v>215</v>
      </c>
      <c r="M104" s="117">
        <v>36673</v>
      </c>
      <c r="N104" s="123">
        <v>788</v>
      </c>
      <c r="O104" s="123">
        <v>2382</v>
      </c>
      <c r="P104" s="123">
        <v>15</v>
      </c>
      <c r="Q104" s="123">
        <v>33475</v>
      </c>
      <c r="R104" s="123">
        <v>13</v>
      </c>
      <c r="S104" s="117">
        <v>46241</v>
      </c>
      <c r="T104" s="123">
        <v>1078</v>
      </c>
      <c r="U104" s="123">
        <v>2874</v>
      </c>
      <c r="V104" s="123">
        <v>48</v>
      </c>
      <c r="W104" s="123">
        <v>42192</v>
      </c>
      <c r="X104" s="123">
        <v>49</v>
      </c>
      <c r="Y104" s="117">
        <v>65247</v>
      </c>
      <c r="Z104" s="123">
        <v>1315</v>
      </c>
      <c r="AA104" s="123">
        <v>15243</v>
      </c>
      <c r="AB104" s="123">
        <v>46</v>
      </c>
      <c r="AC104" s="123">
        <v>48566</v>
      </c>
      <c r="AD104" s="123">
        <v>77</v>
      </c>
      <c r="AE104" s="117">
        <v>65246</v>
      </c>
      <c r="AF104" s="123">
        <v>1316</v>
      </c>
      <c r="AG104" s="123">
        <v>15243</v>
      </c>
      <c r="AH104" s="123">
        <v>46</v>
      </c>
      <c r="AI104" s="123">
        <v>48565</v>
      </c>
      <c r="AJ104" s="123">
        <v>76</v>
      </c>
    </row>
    <row r="105" spans="1:36" ht="38.25">
      <c r="A105" s="19" t="s">
        <v>20</v>
      </c>
      <c r="B105" s="20">
        <v>503708</v>
      </c>
      <c r="C105" s="51">
        <v>371001</v>
      </c>
      <c r="D105" s="52" t="s">
        <v>318</v>
      </c>
      <c r="E105" s="51">
        <v>3</v>
      </c>
      <c r="F105" s="53" t="s">
        <v>261</v>
      </c>
      <c r="G105" s="116">
        <v>289480</v>
      </c>
      <c r="H105" s="102">
        <v>6104</v>
      </c>
      <c r="I105" s="102">
        <v>30820</v>
      </c>
      <c r="J105" s="102">
        <v>0</v>
      </c>
      <c r="K105" s="102">
        <v>252054</v>
      </c>
      <c r="L105" s="102">
        <v>502</v>
      </c>
      <c r="M105" s="117">
        <v>69185</v>
      </c>
      <c r="N105" s="123">
        <v>1478</v>
      </c>
      <c r="O105" s="123">
        <v>12437</v>
      </c>
      <c r="P105" s="123">
        <v>0</v>
      </c>
      <c r="Q105" s="123">
        <v>55139</v>
      </c>
      <c r="R105" s="123">
        <v>131</v>
      </c>
      <c r="S105" s="117">
        <v>75070</v>
      </c>
      <c r="T105" s="123">
        <v>1724</v>
      </c>
      <c r="U105" s="123">
        <v>13481</v>
      </c>
      <c r="V105" s="123">
        <v>0</v>
      </c>
      <c r="W105" s="123">
        <v>59636</v>
      </c>
      <c r="X105" s="123">
        <v>229</v>
      </c>
      <c r="Y105" s="117">
        <v>73421</v>
      </c>
      <c r="Z105" s="123">
        <v>1451</v>
      </c>
      <c r="AA105" s="123">
        <v>3259</v>
      </c>
      <c r="AB105" s="123">
        <v>0</v>
      </c>
      <c r="AC105" s="123">
        <v>68640</v>
      </c>
      <c r="AD105" s="123">
        <v>71</v>
      </c>
      <c r="AE105" s="117">
        <v>71804</v>
      </c>
      <c r="AF105" s="123">
        <v>1451</v>
      </c>
      <c r="AG105" s="123">
        <v>1643</v>
      </c>
      <c r="AH105" s="123">
        <v>0</v>
      </c>
      <c r="AI105" s="123">
        <v>68639</v>
      </c>
      <c r="AJ105" s="123">
        <v>71</v>
      </c>
    </row>
    <row r="106" spans="1:36" ht="38.25">
      <c r="A106" s="19" t="s">
        <v>27</v>
      </c>
      <c r="B106" s="20">
        <v>503803</v>
      </c>
      <c r="C106" s="51">
        <v>380501</v>
      </c>
      <c r="D106" s="52" t="s">
        <v>198</v>
      </c>
      <c r="E106" s="51">
        <v>3</v>
      </c>
      <c r="F106" s="53" t="s">
        <v>261</v>
      </c>
      <c r="G106" s="116">
        <v>2003</v>
      </c>
      <c r="H106" s="102">
        <v>1481</v>
      </c>
      <c r="I106" s="102">
        <v>249</v>
      </c>
      <c r="J106" s="102">
        <v>10</v>
      </c>
      <c r="K106" s="102">
        <v>261</v>
      </c>
      <c r="L106" s="102">
        <v>2</v>
      </c>
      <c r="M106" s="117">
        <v>495</v>
      </c>
      <c r="N106" s="123">
        <v>376</v>
      </c>
      <c r="O106" s="123">
        <v>83</v>
      </c>
      <c r="P106" s="123">
        <v>0</v>
      </c>
      <c r="Q106" s="123">
        <v>36</v>
      </c>
      <c r="R106" s="123">
        <v>0</v>
      </c>
      <c r="S106" s="117">
        <v>507</v>
      </c>
      <c r="T106" s="123">
        <v>375</v>
      </c>
      <c r="U106" s="123">
        <v>71</v>
      </c>
      <c r="V106" s="123">
        <v>0</v>
      </c>
      <c r="W106" s="123">
        <v>61</v>
      </c>
      <c r="X106" s="123">
        <v>0</v>
      </c>
      <c r="Y106" s="117">
        <v>501</v>
      </c>
      <c r="Z106" s="123">
        <v>365</v>
      </c>
      <c r="AA106" s="123">
        <v>48</v>
      </c>
      <c r="AB106" s="123">
        <v>5</v>
      </c>
      <c r="AC106" s="123">
        <v>82</v>
      </c>
      <c r="AD106" s="123">
        <v>1</v>
      </c>
      <c r="AE106" s="117">
        <v>500</v>
      </c>
      <c r="AF106" s="123">
        <v>365</v>
      </c>
      <c r="AG106" s="123">
        <v>47</v>
      </c>
      <c r="AH106" s="123">
        <v>5</v>
      </c>
      <c r="AI106" s="123">
        <v>82</v>
      </c>
      <c r="AJ106" s="123">
        <v>1</v>
      </c>
    </row>
    <row r="107" spans="1:36" ht="38.25">
      <c r="A107" s="19" t="s">
        <v>20</v>
      </c>
      <c r="B107" s="20">
        <v>503901</v>
      </c>
      <c r="C107" s="51">
        <v>390101</v>
      </c>
      <c r="D107" s="52" t="s">
        <v>99</v>
      </c>
      <c r="E107" s="51">
        <v>3</v>
      </c>
      <c r="F107" s="53" t="s">
        <v>261</v>
      </c>
      <c r="G107" s="116">
        <v>131739</v>
      </c>
      <c r="H107" s="102">
        <v>20367</v>
      </c>
      <c r="I107" s="102">
        <v>100814</v>
      </c>
      <c r="J107" s="102">
        <v>701</v>
      </c>
      <c r="K107" s="102">
        <v>8707</v>
      </c>
      <c r="L107" s="102">
        <v>1150</v>
      </c>
      <c r="M107" s="117">
        <v>29064</v>
      </c>
      <c r="N107" s="123">
        <v>6608</v>
      </c>
      <c r="O107" s="123">
        <v>19726</v>
      </c>
      <c r="P107" s="123">
        <v>13</v>
      </c>
      <c r="Q107" s="123">
        <v>2654</v>
      </c>
      <c r="R107" s="123">
        <v>63</v>
      </c>
      <c r="S107" s="117">
        <v>25911</v>
      </c>
      <c r="T107" s="123">
        <v>5885</v>
      </c>
      <c r="U107" s="123">
        <v>17336</v>
      </c>
      <c r="V107" s="123">
        <v>2</v>
      </c>
      <c r="W107" s="123">
        <v>2629</v>
      </c>
      <c r="X107" s="123">
        <v>59</v>
      </c>
      <c r="Y107" s="117">
        <v>38382</v>
      </c>
      <c r="Z107" s="123">
        <v>3937</v>
      </c>
      <c r="AA107" s="123">
        <v>31876</v>
      </c>
      <c r="AB107" s="123">
        <v>343</v>
      </c>
      <c r="AC107" s="123">
        <v>1712</v>
      </c>
      <c r="AD107" s="123">
        <v>514</v>
      </c>
      <c r="AE107" s="117">
        <v>38382</v>
      </c>
      <c r="AF107" s="123">
        <v>3937</v>
      </c>
      <c r="AG107" s="123">
        <v>31876</v>
      </c>
      <c r="AH107" s="123">
        <v>343</v>
      </c>
      <c r="AI107" s="123">
        <v>1712</v>
      </c>
      <c r="AJ107" s="123">
        <v>514</v>
      </c>
    </row>
    <row r="108" spans="1:36" ht="38.25">
      <c r="A108" s="19" t="s">
        <v>27</v>
      </c>
      <c r="B108" s="20">
        <v>503910</v>
      </c>
      <c r="C108" s="51">
        <v>391001</v>
      </c>
      <c r="D108" s="52" t="s">
        <v>320</v>
      </c>
      <c r="E108" s="51">
        <v>3</v>
      </c>
      <c r="F108" s="53" t="s">
        <v>261</v>
      </c>
      <c r="G108" s="116">
        <v>6000</v>
      </c>
      <c r="H108" s="102">
        <v>1136</v>
      </c>
      <c r="I108" s="102">
        <v>3405</v>
      </c>
      <c r="J108" s="102">
        <v>50</v>
      </c>
      <c r="K108" s="102">
        <v>1371</v>
      </c>
      <c r="L108" s="102">
        <v>38</v>
      </c>
      <c r="M108" s="117">
        <v>1126</v>
      </c>
      <c r="N108" s="123">
        <v>255</v>
      </c>
      <c r="O108" s="123">
        <v>700</v>
      </c>
      <c r="P108" s="123">
        <v>16</v>
      </c>
      <c r="Q108" s="123">
        <v>136</v>
      </c>
      <c r="R108" s="123">
        <v>19</v>
      </c>
      <c r="S108" s="117">
        <v>1392</v>
      </c>
      <c r="T108" s="123">
        <v>188</v>
      </c>
      <c r="U108" s="123">
        <v>1012</v>
      </c>
      <c r="V108" s="123">
        <v>0</v>
      </c>
      <c r="W108" s="123">
        <v>192</v>
      </c>
      <c r="X108" s="123">
        <v>0</v>
      </c>
      <c r="Y108" s="117">
        <v>1741</v>
      </c>
      <c r="Z108" s="123">
        <v>346</v>
      </c>
      <c r="AA108" s="123">
        <v>848</v>
      </c>
      <c r="AB108" s="123">
        <v>17</v>
      </c>
      <c r="AC108" s="123">
        <v>521</v>
      </c>
      <c r="AD108" s="123">
        <v>9</v>
      </c>
      <c r="AE108" s="117">
        <v>1741</v>
      </c>
      <c r="AF108" s="123">
        <v>347</v>
      </c>
      <c r="AG108" s="123">
        <v>845</v>
      </c>
      <c r="AH108" s="123">
        <v>17</v>
      </c>
      <c r="AI108" s="123">
        <v>522</v>
      </c>
      <c r="AJ108" s="123">
        <v>10</v>
      </c>
    </row>
    <row r="109" spans="1:36" ht="38.25">
      <c r="A109" s="19" t="s">
        <v>20</v>
      </c>
      <c r="B109" s="20">
        <v>504006</v>
      </c>
      <c r="C109" s="51">
        <v>400601</v>
      </c>
      <c r="D109" s="52" t="s">
        <v>100</v>
      </c>
      <c r="E109" s="51">
        <v>3</v>
      </c>
      <c r="F109" s="53" t="s">
        <v>261</v>
      </c>
      <c r="G109" s="116">
        <v>194264</v>
      </c>
      <c r="H109" s="102">
        <v>1701</v>
      </c>
      <c r="I109" s="102">
        <v>189059</v>
      </c>
      <c r="J109" s="102">
        <v>532</v>
      </c>
      <c r="K109" s="102">
        <v>2704</v>
      </c>
      <c r="L109" s="102">
        <v>268</v>
      </c>
      <c r="M109" s="117">
        <v>53718</v>
      </c>
      <c r="N109" s="123">
        <v>278</v>
      </c>
      <c r="O109" s="123">
        <v>52916</v>
      </c>
      <c r="P109" s="123">
        <v>114</v>
      </c>
      <c r="Q109" s="123">
        <v>410</v>
      </c>
      <c r="R109" s="123">
        <v>0</v>
      </c>
      <c r="S109" s="117">
        <v>47828</v>
      </c>
      <c r="T109" s="123">
        <v>247</v>
      </c>
      <c r="U109" s="123">
        <v>47045</v>
      </c>
      <c r="V109" s="123">
        <v>54</v>
      </c>
      <c r="W109" s="123">
        <v>482</v>
      </c>
      <c r="X109" s="123">
        <v>0</v>
      </c>
      <c r="Y109" s="117">
        <v>45192</v>
      </c>
      <c r="Z109" s="123">
        <v>588</v>
      </c>
      <c r="AA109" s="123">
        <v>43382</v>
      </c>
      <c r="AB109" s="123">
        <v>182</v>
      </c>
      <c r="AC109" s="123">
        <v>906</v>
      </c>
      <c r="AD109" s="123">
        <v>134</v>
      </c>
      <c r="AE109" s="117">
        <v>47526</v>
      </c>
      <c r="AF109" s="123">
        <v>588</v>
      </c>
      <c r="AG109" s="123">
        <v>45716</v>
      </c>
      <c r="AH109" s="123">
        <v>182</v>
      </c>
      <c r="AI109" s="123">
        <v>906</v>
      </c>
      <c r="AJ109" s="123">
        <v>134</v>
      </c>
    </row>
    <row r="110" spans="1:36" ht="38.25">
      <c r="A110" s="19" t="s">
        <v>20</v>
      </c>
      <c r="B110" s="20">
        <v>504101</v>
      </c>
      <c r="C110" s="51">
        <v>410101</v>
      </c>
      <c r="D110" s="52" t="s">
        <v>101</v>
      </c>
      <c r="E110" s="51">
        <v>3</v>
      </c>
      <c r="F110" s="53" t="s">
        <v>261</v>
      </c>
      <c r="G110" s="116">
        <v>395406</v>
      </c>
      <c r="H110" s="102">
        <v>4147</v>
      </c>
      <c r="I110" s="102">
        <v>110197</v>
      </c>
      <c r="J110" s="102">
        <v>536</v>
      </c>
      <c r="K110" s="102">
        <v>280200</v>
      </c>
      <c r="L110" s="102">
        <v>326</v>
      </c>
      <c r="M110" s="117">
        <v>96856</v>
      </c>
      <c r="N110" s="123">
        <v>604</v>
      </c>
      <c r="O110" s="123">
        <v>26607</v>
      </c>
      <c r="P110" s="123">
        <v>217</v>
      </c>
      <c r="Q110" s="123">
        <v>69351</v>
      </c>
      <c r="R110" s="123">
        <v>77</v>
      </c>
      <c r="S110" s="117">
        <v>98389</v>
      </c>
      <c r="T110" s="123">
        <v>613</v>
      </c>
      <c r="U110" s="123">
        <v>26684</v>
      </c>
      <c r="V110" s="123">
        <v>162</v>
      </c>
      <c r="W110" s="123">
        <v>70797</v>
      </c>
      <c r="X110" s="123">
        <v>133</v>
      </c>
      <c r="Y110" s="117">
        <v>100081</v>
      </c>
      <c r="Z110" s="123">
        <v>1465</v>
      </c>
      <c r="AA110" s="123">
        <v>28453</v>
      </c>
      <c r="AB110" s="123">
        <v>79</v>
      </c>
      <c r="AC110" s="123">
        <v>70026</v>
      </c>
      <c r="AD110" s="123">
        <v>58</v>
      </c>
      <c r="AE110" s="117">
        <v>100080</v>
      </c>
      <c r="AF110" s="123">
        <v>1465</v>
      </c>
      <c r="AG110" s="123">
        <v>28453</v>
      </c>
      <c r="AH110" s="123">
        <v>78</v>
      </c>
      <c r="AI110" s="123">
        <v>70026</v>
      </c>
      <c r="AJ110" s="123">
        <v>58</v>
      </c>
    </row>
    <row r="111" spans="1:36" ht="38.25">
      <c r="A111" s="19" t="s">
        <v>35</v>
      </c>
      <c r="B111" s="20">
        <v>504106</v>
      </c>
      <c r="C111" s="51">
        <v>410601</v>
      </c>
      <c r="D111" s="52" t="s">
        <v>102</v>
      </c>
      <c r="E111" s="51">
        <v>3</v>
      </c>
      <c r="F111" s="53" t="s">
        <v>261</v>
      </c>
      <c r="G111" s="116">
        <v>53392</v>
      </c>
      <c r="H111" s="102">
        <v>418</v>
      </c>
      <c r="I111" s="102">
        <v>13579</v>
      </c>
      <c r="J111" s="102">
        <v>82</v>
      </c>
      <c r="K111" s="102">
        <v>39289</v>
      </c>
      <c r="L111" s="102">
        <v>24</v>
      </c>
      <c r="M111" s="117">
        <v>13467</v>
      </c>
      <c r="N111" s="123">
        <v>73</v>
      </c>
      <c r="O111" s="123">
        <v>3118</v>
      </c>
      <c r="P111" s="123">
        <v>16</v>
      </c>
      <c r="Q111" s="123">
        <v>10260</v>
      </c>
      <c r="R111" s="123">
        <v>0</v>
      </c>
      <c r="S111" s="117">
        <v>12951</v>
      </c>
      <c r="T111" s="123">
        <v>88</v>
      </c>
      <c r="U111" s="123">
        <v>2638</v>
      </c>
      <c r="V111" s="123">
        <v>12</v>
      </c>
      <c r="W111" s="123">
        <v>10213</v>
      </c>
      <c r="X111" s="123">
        <v>0</v>
      </c>
      <c r="Y111" s="117">
        <v>13488</v>
      </c>
      <c r="Z111" s="123">
        <v>128</v>
      </c>
      <c r="AA111" s="123">
        <v>3912</v>
      </c>
      <c r="AB111" s="123">
        <v>27</v>
      </c>
      <c r="AC111" s="123">
        <v>9408</v>
      </c>
      <c r="AD111" s="123">
        <v>13</v>
      </c>
      <c r="AE111" s="117">
        <v>13486</v>
      </c>
      <c r="AF111" s="123">
        <v>129</v>
      </c>
      <c r="AG111" s="123">
        <v>3911</v>
      </c>
      <c r="AH111" s="123">
        <v>27</v>
      </c>
      <c r="AI111" s="123">
        <v>9408</v>
      </c>
      <c r="AJ111" s="123">
        <v>11</v>
      </c>
    </row>
    <row r="112" spans="1:36" ht="38.25">
      <c r="A112" s="19" t="s">
        <v>20</v>
      </c>
      <c r="B112" s="20">
        <v>504113</v>
      </c>
      <c r="C112" s="51">
        <v>411301</v>
      </c>
      <c r="D112" s="52" t="s">
        <v>321</v>
      </c>
      <c r="E112" s="51">
        <v>3</v>
      </c>
      <c r="F112" s="53" t="s">
        <v>261</v>
      </c>
      <c r="G112" s="116">
        <v>391293</v>
      </c>
      <c r="H112" s="102">
        <v>2966</v>
      </c>
      <c r="I112" s="102">
        <v>123217</v>
      </c>
      <c r="J112" s="102">
        <v>588</v>
      </c>
      <c r="K112" s="102">
        <v>264369</v>
      </c>
      <c r="L112" s="102">
        <v>153</v>
      </c>
      <c r="M112" s="117">
        <v>93974</v>
      </c>
      <c r="N112" s="123">
        <v>737</v>
      </c>
      <c r="O112" s="123">
        <v>28294</v>
      </c>
      <c r="P112" s="123">
        <v>129</v>
      </c>
      <c r="Q112" s="123">
        <v>64786</v>
      </c>
      <c r="R112" s="123">
        <v>28</v>
      </c>
      <c r="S112" s="117">
        <v>95343</v>
      </c>
      <c r="T112" s="123">
        <v>557</v>
      </c>
      <c r="U112" s="123">
        <v>29690</v>
      </c>
      <c r="V112" s="123">
        <v>196</v>
      </c>
      <c r="W112" s="123">
        <v>64877</v>
      </c>
      <c r="X112" s="123">
        <v>23</v>
      </c>
      <c r="Y112" s="117">
        <v>101191</v>
      </c>
      <c r="Z112" s="123">
        <v>836</v>
      </c>
      <c r="AA112" s="123">
        <v>33521</v>
      </c>
      <c r="AB112" s="123">
        <v>132</v>
      </c>
      <c r="AC112" s="123">
        <v>66651</v>
      </c>
      <c r="AD112" s="123">
        <v>51</v>
      </c>
      <c r="AE112" s="117">
        <v>100785</v>
      </c>
      <c r="AF112" s="123">
        <v>836</v>
      </c>
      <c r="AG112" s="123">
        <v>31712</v>
      </c>
      <c r="AH112" s="123">
        <v>131</v>
      </c>
      <c r="AI112" s="123">
        <v>68055</v>
      </c>
      <c r="AJ112" s="123">
        <v>51</v>
      </c>
    </row>
    <row r="113" spans="1:36" ht="38.25">
      <c r="A113" s="19" t="s">
        <v>20</v>
      </c>
      <c r="B113" s="20">
        <v>504201</v>
      </c>
      <c r="C113" s="51">
        <v>420101</v>
      </c>
      <c r="D113" s="52" t="s">
        <v>105</v>
      </c>
      <c r="E113" s="51">
        <v>3</v>
      </c>
      <c r="F113" s="53" t="s">
        <v>261</v>
      </c>
      <c r="G113" s="116">
        <v>62625</v>
      </c>
      <c r="H113" s="102">
        <v>419</v>
      </c>
      <c r="I113" s="102">
        <v>32520</v>
      </c>
      <c r="J113" s="102">
        <v>4</v>
      </c>
      <c r="K113" s="102">
        <v>29680</v>
      </c>
      <c r="L113" s="102">
        <v>2</v>
      </c>
      <c r="M113" s="117">
        <v>14651</v>
      </c>
      <c r="N113" s="123">
        <v>42</v>
      </c>
      <c r="O113" s="123">
        <v>7951</v>
      </c>
      <c r="P113" s="123">
        <v>2</v>
      </c>
      <c r="Q113" s="123">
        <v>6656</v>
      </c>
      <c r="R113" s="123">
        <v>0</v>
      </c>
      <c r="S113" s="117">
        <v>14222</v>
      </c>
      <c r="T113" s="123">
        <v>5</v>
      </c>
      <c r="U113" s="123">
        <v>7641</v>
      </c>
      <c r="V113" s="123">
        <v>0</v>
      </c>
      <c r="W113" s="123">
        <v>6576</v>
      </c>
      <c r="X113" s="123">
        <v>0</v>
      </c>
      <c r="Y113" s="117">
        <v>16877</v>
      </c>
      <c r="Z113" s="123">
        <v>186</v>
      </c>
      <c r="AA113" s="123">
        <v>8464</v>
      </c>
      <c r="AB113" s="123">
        <v>1</v>
      </c>
      <c r="AC113" s="123">
        <v>8225</v>
      </c>
      <c r="AD113" s="123">
        <v>1</v>
      </c>
      <c r="AE113" s="117">
        <v>16875</v>
      </c>
      <c r="AF113" s="123">
        <v>186</v>
      </c>
      <c r="AG113" s="123">
        <v>8464</v>
      </c>
      <c r="AH113" s="123">
        <v>1</v>
      </c>
      <c r="AI113" s="123">
        <v>8223</v>
      </c>
      <c r="AJ113" s="123">
        <v>1</v>
      </c>
    </row>
    <row r="114" spans="1:36" ht="38.25">
      <c r="A114" s="19" t="s">
        <v>35</v>
      </c>
      <c r="B114" s="20">
        <v>504301</v>
      </c>
      <c r="C114" s="51">
        <v>430101</v>
      </c>
      <c r="D114" s="52" t="s">
        <v>203</v>
      </c>
      <c r="E114" s="51">
        <v>3</v>
      </c>
      <c r="F114" s="53" t="s">
        <v>261</v>
      </c>
      <c r="G114" s="116">
        <v>16612</v>
      </c>
      <c r="H114" s="102">
        <v>2666</v>
      </c>
      <c r="I114" s="102">
        <v>4199</v>
      </c>
      <c r="J114" s="102">
        <v>2350</v>
      </c>
      <c r="K114" s="102">
        <v>5794</v>
      </c>
      <c r="L114" s="102">
        <v>1603</v>
      </c>
      <c r="M114" s="117">
        <v>4444</v>
      </c>
      <c r="N114" s="123">
        <v>514</v>
      </c>
      <c r="O114" s="123">
        <v>1318</v>
      </c>
      <c r="P114" s="123">
        <v>408</v>
      </c>
      <c r="Q114" s="123">
        <v>2204</v>
      </c>
      <c r="R114" s="123">
        <v>0</v>
      </c>
      <c r="S114" s="117">
        <v>4027</v>
      </c>
      <c r="T114" s="123">
        <v>540</v>
      </c>
      <c r="U114" s="123">
        <v>1181</v>
      </c>
      <c r="V114" s="123">
        <v>328</v>
      </c>
      <c r="W114" s="123">
        <v>1978</v>
      </c>
      <c r="X114" s="123">
        <v>0</v>
      </c>
      <c r="Y114" s="117">
        <v>4071</v>
      </c>
      <c r="Z114" s="123">
        <v>806</v>
      </c>
      <c r="AA114" s="123">
        <v>850</v>
      </c>
      <c r="AB114" s="123">
        <v>807</v>
      </c>
      <c r="AC114" s="123">
        <v>806</v>
      </c>
      <c r="AD114" s="123">
        <v>802</v>
      </c>
      <c r="AE114" s="117">
        <v>4070</v>
      </c>
      <c r="AF114" s="123">
        <v>806</v>
      </c>
      <c r="AG114" s="123">
        <v>850</v>
      </c>
      <c r="AH114" s="123">
        <v>807</v>
      </c>
      <c r="AI114" s="123">
        <v>806</v>
      </c>
      <c r="AJ114" s="123">
        <v>801</v>
      </c>
    </row>
    <row r="115" spans="1:36" ht="38.25">
      <c r="A115" s="19" t="s">
        <v>20</v>
      </c>
      <c r="B115" s="20">
        <v>504302</v>
      </c>
      <c r="C115" s="51">
        <v>430201</v>
      </c>
      <c r="D115" s="52" t="s">
        <v>323</v>
      </c>
      <c r="E115" s="51">
        <v>3</v>
      </c>
      <c r="F115" s="53" t="s">
        <v>261</v>
      </c>
      <c r="G115" s="116">
        <v>139072</v>
      </c>
      <c r="H115" s="102">
        <v>6313</v>
      </c>
      <c r="I115" s="102">
        <v>57760</v>
      </c>
      <c r="J115" s="102">
        <v>14017</v>
      </c>
      <c r="K115" s="102">
        <v>60857</v>
      </c>
      <c r="L115" s="102">
        <v>125</v>
      </c>
      <c r="M115" s="117">
        <v>31664</v>
      </c>
      <c r="N115" s="123">
        <v>1877</v>
      </c>
      <c r="O115" s="123">
        <v>12867</v>
      </c>
      <c r="P115" s="123">
        <v>2992</v>
      </c>
      <c r="Q115" s="123">
        <v>13918</v>
      </c>
      <c r="R115" s="123">
        <v>10</v>
      </c>
      <c r="S115" s="117">
        <v>35104</v>
      </c>
      <c r="T115" s="123">
        <v>2046</v>
      </c>
      <c r="U115" s="123">
        <v>12784</v>
      </c>
      <c r="V115" s="123">
        <v>4136</v>
      </c>
      <c r="W115" s="123">
        <v>16123</v>
      </c>
      <c r="X115" s="123">
        <v>15</v>
      </c>
      <c r="Y115" s="117">
        <v>37094</v>
      </c>
      <c r="Z115" s="123">
        <v>1195</v>
      </c>
      <c r="AA115" s="123">
        <v>16997</v>
      </c>
      <c r="AB115" s="123">
        <v>3445</v>
      </c>
      <c r="AC115" s="123">
        <v>15407</v>
      </c>
      <c r="AD115" s="123">
        <v>50</v>
      </c>
      <c r="AE115" s="117">
        <v>35210</v>
      </c>
      <c r="AF115" s="123">
        <v>1195</v>
      </c>
      <c r="AG115" s="123">
        <v>15112</v>
      </c>
      <c r="AH115" s="123">
        <v>3444</v>
      </c>
      <c r="AI115" s="123">
        <v>15409</v>
      </c>
      <c r="AJ115" s="123">
        <v>50</v>
      </c>
    </row>
    <row r="116" spans="1:36" ht="38.25">
      <c r="A116" s="19" t="s">
        <v>20</v>
      </c>
      <c r="B116" s="20">
        <v>504403</v>
      </c>
      <c r="C116" s="51">
        <v>440101</v>
      </c>
      <c r="D116" s="52" t="s">
        <v>106</v>
      </c>
      <c r="E116" s="51">
        <v>3</v>
      </c>
      <c r="F116" s="53" t="s">
        <v>261</v>
      </c>
      <c r="G116" s="116">
        <v>43733</v>
      </c>
      <c r="H116" s="102">
        <v>1065</v>
      </c>
      <c r="I116" s="102">
        <v>19983</v>
      </c>
      <c r="J116" s="102">
        <v>4625</v>
      </c>
      <c r="K116" s="102">
        <v>18021</v>
      </c>
      <c r="L116" s="102">
        <v>39</v>
      </c>
      <c r="M116" s="117">
        <v>8518</v>
      </c>
      <c r="N116" s="123">
        <v>156</v>
      </c>
      <c r="O116" s="123">
        <v>3533</v>
      </c>
      <c r="P116" s="123">
        <v>857</v>
      </c>
      <c r="Q116" s="123">
        <v>3963</v>
      </c>
      <c r="R116" s="123">
        <v>9</v>
      </c>
      <c r="S116" s="117">
        <v>7330</v>
      </c>
      <c r="T116" s="123">
        <v>192</v>
      </c>
      <c r="U116" s="123">
        <v>2773</v>
      </c>
      <c r="V116" s="123">
        <v>777</v>
      </c>
      <c r="W116" s="123">
        <v>3579</v>
      </c>
      <c r="X116" s="123">
        <v>9</v>
      </c>
      <c r="Y116" s="117">
        <v>13944</v>
      </c>
      <c r="Z116" s="123">
        <v>358</v>
      </c>
      <c r="AA116" s="123">
        <v>6840</v>
      </c>
      <c r="AB116" s="123">
        <v>1497</v>
      </c>
      <c r="AC116" s="123">
        <v>5239</v>
      </c>
      <c r="AD116" s="123">
        <v>10</v>
      </c>
      <c r="AE116" s="117">
        <v>13941</v>
      </c>
      <c r="AF116" s="123">
        <v>359</v>
      </c>
      <c r="AG116" s="123">
        <v>6837</v>
      </c>
      <c r="AH116" s="123">
        <v>1494</v>
      </c>
      <c r="AI116" s="123">
        <v>5240</v>
      </c>
      <c r="AJ116" s="123">
        <v>11</v>
      </c>
    </row>
    <row r="117" spans="1:36" ht="38.25">
      <c r="A117" s="19" t="s">
        <v>20</v>
      </c>
      <c r="B117" s="20">
        <v>504405</v>
      </c>
      <c r="C117" s="51">
        <v>440107</v>
      </c>
      <c r="D117" s="52" t="s">
        <v>324</v>
      </c>
      <c r="E117" s="51">
        <v>3</v>
      </c>
      <c r="F117" s="53" t="s">
        <v>261</v>
      </c>
      <c r="G117" s="116">
        <v>357633</v>
      </c>
      <c r="H117" s="102">
        <v>14450</v>
      </c>
      <c r="I117" s="102">
        <v>142801</v>
      </c>
      <c r="J117" s="102">
        <v>35333</v>
      </c>
      <c r="K117" s="102">
        <v>164521</v>
      </c>
      <c r="L117" s="102">
        <v>528</v>
      </c>
      <c r="M117" s="117">
        <v>86084</v>
      </c>
      <c r="N117" s="123">
        <v>3293</v>
      </c>
      <c r="O117" s="123">
        <v>32529</v>
      </c>
      <c r="P117" s="123">
        <v>8519</v>
      </c>
      <c r="Q117" s="123">
        <v>41610</v>
      </c>
      <c r="R117" s="123">
        <v>133</v>
      </c>
      <c r="S117" s="117">
        <v>87594</v>
      </c>
      <c r="T117" s="123">
        <v>4239</v>
      </c>
      <c r="U117" s="123">
        <v>32679</v>
      </c>
      <c r="V117" s="123">
        <v>10080</v>
      </c>
      <c r="W117" s="123">
        <v>40470</v>
      </c>
      <c r="X117" s="123">
        <v>126</v>
      </c>
      <c r="Y117" s="117">
        <v>91977</v>
      </c>
      <c r="Z117" s="123">
        <v>3460</v>
      </c>
      <c r="AA117" s="123">
        <v>38796</v>
      </c>
      <c r="AB117" s="123">
        <v>8367</v>
      </c>
      <c r="AC117" s="123">
        <v>41220</v>
      </c>
      <c r="AD117" s="123">
        <v>134</v>
      </c>
      <c r="AE117" s="117">
        <v>91978</v>
      </c>
      <c r="AF117" s="123">
        <v>3458</v>
      </c>
      <c r="AG117" s="123">
        <v>38797</v>
      </c>
      <c r="AH117" s="123">
        <v>8367</v>
      </c>
      <c r="AI117" s="123">
        <v>41221</v>
      </c>
      <c r="AJ117" s="123">
        <v>135</v>
      </c>
    </row>
    <row r="118" spans="1:36" ht="38.25">
      <c r="A118" s="19" t="s">
        <v>20</v>
      </c>
      <c r="B118" s="20">
        <v>504408</v>
      </c>
      <c r="C118" s="51">
        <v>440501</v>
      </c>
      <c r="D118" s="52" t="s">
        <v>108</v>
      </c>
      <c r="E118" s="51">
        <v>3</v>
      </c>
      <c r="F118" s="53" t="s">
        <v>261</v>
      </c>
      <c r="G118" s="116">
        <v>5144</v>
      </c>
      <c r="H118" s="102">
        <v>188</v>
      </c>
      <c r="I118" s="102">
        <v>2268</v>
      </c>
      <c r="J118" s="102">
        <v>502</v>
      </c>
      <c r="K118" s="102">
        <v>2160</v>
      </c>
      <c r="L118" s="102">
        <v>26</v>
      </c>
      <c r="M118" s="117">
        <v>854</v>
      </c>
      <c r="N118" s="123">
        <v>7</v>
      </c>
      <c r="O118" s="123">
        <v>291</v>
      </c>
      <c r="P118" s="123">
        <v>97</v>
      </c>
      <c r="Q118" s="123">
        <v>457</v>
      </c>
      <c r="R118" s="123">
        <v>2</v>
      </c>
      <c r="S118" s="117">
        <v>1116</v>
      </c>
      <c r="T118" s="123">
        <v>27</v>
      </c>
      <c r="U118" s="123">
        <v>371</v>
      </c>
      <c r="V118" s="123">
        <v>147</v>
      </c>
      <c r="W118" s="123">
        <v>571</v>
      </c>
      <c r="X118" s="123">
        <v>0</v>
      </c>
      <c r="Y118" s="117">
        <v>1587</v>
      </c>
      <c r="Z118" s="123">
        <v>78</v>
      </c>
      <c r="AA118" s="123">
        <v>803</v>
      </c>
      <c r="AB118" s="123">
        <v>129</v>
      </c>
      <c r="AC118" s="123">
        <v>565</v>
      </c>
      <c r="AD118" s="123">
        <v>12</v>
      </c>
      <c r="AE118" s="117">
        <v>1587</v>
      </c>
      <c r="AF118" s="123">
        <v>76</v>
      </c>
      <c r="AG118" s="123">
        <v>803</v>
      </c>
      <c r="AH118" s="123">
        <v>129</v>
      </c>
      <c r="AI118" s="123">
        <v>567</v>
      </c>
      <c r="AJ118" s="123">
        <v>12</v>
      </c>
    </row>
    <row r="119" spans="1:36" ht="38.25">
      <c r="A119" s="19" t="s">
        <v>20</v>
      </c>
      <c r="B119" s="20">
        <v>504401</v>
      </c>
      <c r="C119" s="51">
        <v>440801</v>
      </c>
      <c r="D119" s="52" t="s">
        <v>325</v>
      </c>
      <c r="E119" s="51">
        <v>3</v>
      </c>
      <c r="F119" s="53" t="s">
        <v>261</v>
      </c>
      <c r="G119" s="116">
        <v>19333</v>
      </c>
      <c r="H119" s="102">
        <v>476</v>
      </c>
      <c r="I119" s="102">
        <v>9778</v>
      </c>
      <c r="J119" s="102">
        <v>1709</v>
      </c>
      <c r="K119" s="102">
        <v>7331</v>
      </c>
      <c r="L119" s="102">
        <v>39</v>
      </c>
      <c r="M119" s="117">
        <v>4754</v>
      </c>
      <c r="N119" s="123">
        <v>195</v>
      </c>
      <c r="O119" s="123">
        <v>1532</v>
      </c>
      <c r="P119" s="123">
        <v>613</v>
      </c>
      <c r="Q119" s="123">
        <v>2397</v>
      </c>
      <c r="R119" s="123">
        <v>17</v>
      </c>
      <c r="S119" s="117">
        <v>2206</v>
      </c>
      <c r="T119" s="123">
        <v>81</v>
      </c>
      <c r="U119" s="123">
        <v>1401</v>
      </c>
      <c r="V119" s="123">
        <v>167</v>
      </c>
      <c r="W119" s="123">
        <v>545</v>
      </c>
      <c r="X119" s="123">
        <v>12</v>
      </c>
      <c r="Y119" s="117">
        <v>6221</v>
      </c>
      <c r="Z119" s="123">
        <v>101</v>
      </c>
      <c r="AA119" s="123">
        <v>3456</v>
      </c>
      <c r="AB119" s="123">
        <v>465</v>
      </c>
      <c r="AC119" s="123">
        <v>2194</v>
      </c>
      <c r="AD119" s="123">
        <v>5</v>
      </c>
      <c r="AE119" s="117">
        <v>6152</v>
      </c>
      <c r="AF119" s="123">
        <v>99</v>
      </c>
      <c r="AG119" s="123">
        <v>3389</v>
      </c>
      <c r="AH119" s="123">
        <v>464</v>
      </c>
      <c r="AI119" s="123">
        <v>2195</v>
      </c>
      <c r="AJ119" s="123">
        <v>5</v>
      </c>
    </row>
    <row r="120" spans="1:36" ht="38.25">
      <c r="A120" s="19" t="s">
        <v>27</v>
      </c>
      <c r="B120" s="20">
        <v>504414</v>
      </c>
      <c r="C120" s="51">
        <v>441201</v>
      </c>
      <c r="D120" s="52" t="s">
        <v>207</v>
      </c>
      <c r="E120" s="51">
        <v>3</v>
      </c>
      <c r="F120" s="53" t="s">
        <v>261</v>
      </c>
      <c r="G120" s="116">
        <v>7633</v>
      </c>
      <c r="H120" s="102">
        <v>717</v>
      </c>
      <c r="I120" s="102">
        <v>3404</v>
      </c>
      <c r="J120" s="102">
        <v>512</v>
      </c>
      <c r="K120" s="102">
        <v>3000</v>
      </c>
      <c r="L120" s="102">
        <v>0</v>
      </c>
      <c r="M120" s="117">
        <v>445</v>
      </c>
      <c r="N120" s="123">
        <v>0</v>
      </c>
      <c r="O120" s="123">
        <v>445</v>
      </c>
      <c r="P120" s="123">
        <v>0</v>
      </c>
      <c r="Q120" s="123">
        <v>0</v>
      </c>
      <c r="R120" s="123">
        <v>0</v>
      </c>
      <c r="S120" s="117">
        <v>935</v>
      </c>
      <c r="T120" s="123">
        <v>80</v>
      </c>
      <c r="U120" s="123">
        <v>373</v>
      </c>
      <c r="V120" s="123">
        <v>84</v>
      </c>
      <c r="W120" s="123">
        <v>398</v>
      </c>
      <c r="X120" s="123">
        <v>0</v>
      </c>
      <c r="Y120" s="117">
        <v>1208</v>
      </c>
      <c r="Z120" s="123">
        <v>63</v>
      </c>
      <c r="AA120" s="123">
        <v>825</v>
      </c>
      <c r="AB120" s="123">
        <v>64</v>
      </c>
      <c r="AC120" s="123">
        <v>256</v>
      </c>
      <c r="AD120" s="123">
        <v>0</v>
      </c>
      <c r="AE120" s="117">
        <v>5045</v>
      </c>
      <c r="AF120" s="123">
        <v>574</v>
      </c>
      <c r="AG120" s="123">
        <v>1761</v>
      </c>
      <c r="AH120" s="123">
        <v>364</v>
      </c>
      <c r="AI120" s="123">
        <v>2346</v>
      </c>
      <c r="AJ120" s="123">
        <v>0</v>
      </c>
    </row>
    <row r="121" spans="1:36" ht="38.25">
      <c r="A121" s="19" t="s">
        <v>20</v>
      </c>
      <c r="B121" s="20">
        <v>504504</v>
      </c>
      <c r="C121" s="51">
        <v>450301</v>
      </c>
      <c r="D121" s="52" t="s">
        <v>326</v>
      </c>
      <c r="E121" s="51">
        <v>3</v>
      </c>
      <c r="F121" s="53" t="s">
        <v>261</v>
      </c>
      <c r="G121" s="116">
        <v>391221</v>
      </c>
      <c r="H121" s="102">
        <v>2954</v>
      </c>
      <c r="I121" s="102">
        <v>352144</v>
      </c>
      <c r="J121" s="102">
        <v>2187</v>
      </c>
      <c r="K121" s="102">
        <v>33895</v>
      </c>
      <c r="L121" s="102">
        <v>41</v>
      </c>
      <c r="M121" s="117">
        <v>98762</v>
      </c>
      <c r="N121" s="123">
        <v>680</v>
      </c>
      <c r="O121" s="123">
        <v>87922</v>
      </c>
      <c r="P121" s="123">
        <v>83</v>
      </c>
      <c r="Q121" s="123">
        <v>10074</v>
      </c>
      <c r="R121" s="123">
        <v>3</v>
      </c>
      <c r="S121" s="117">
        <v>95794</v>
      </c>
      <c r="T121" s="123">
        <v>814</v>
      </c>
      <c r="U121" s="123">
        <v>85349</v>
      </c>
      <c r="V121" s="123">
        <v>91</v>
      </c>
      <c r="W121" s="123">
        <v>9540</v>
      </c>
      <c r="X121" s="123">
        <v>0</v>
      </c>
      <c r="Y121" s="117">
        <v>98334</v>
      </c>
      <c r="Z121" s="123">
        <v>730</v>
      </c>
      <c r="AA121" s="123">
        <v>89437</v>
      </c>
      <c r="AB121" s="123">
        <v>1007</v>
      </c>
      <c r="AC121" s="123">
        <v>7141</v>
      </c>
      <c r="AD121" s="123">
        <v>19</v>
      </c>
      <c r="AE121" s="117">
        <v>98331</v>
      </c>
      <c r="AF121" s="123">
        <v>730</v>
      </c>
      <c r="AG121" s="123">
        <v>89436</v>
      </c>
      <c r="AH121" s="123">
        <v>1006</v>
      </c>
      <c r="AI121" s="123">
        <v>7140</v>
      </c>
      <c r="AJ121" s="123">
        <v>19</v>
      </c>
    </row>
    <row r="122" spans="1:36" ht="38.25">
      <c r="A122" s="19" t="s">
        <v>27</v>
      </c>
      <c r="B122" s="20">
        <v>504505</v>
      </c>
      <c r="C122" s="51">
        <v>450401</v>
      </c>
      <c r="D122" s="52" t="s">
        <v>327</v>
      </c>
      <c r="E122" s="51">
        <v>3</v>
      </c>
      <c r="F122" s="53" t="s">
        <v>261</v>
      </c>
      <c r="G122" s="116">
        <v>3710</v>
      </c>
      <c r="H122" s="102">
        <v>22</v>
      </c>
      <c r="I122" s="102">
        <v>3556</v>
      </c>
      <c r="J122" s="102">
        <v>0</v>
      </c>
      <c r="K122" s="102">
        <v>132</v>
      </c>
      <c r="L122" s="102">
        <v>0</v>
      </c>
      <c r="M122" s="117">
        <v>891</v>
      </c>
      <c r="N122" s="123">
        <v>7</v>
      </c>
      <c r="O122" s="123">
        <v>845</v>
      </c>
      <c r="P122" s="123">
        <v>0</v>
      </c>
      <c r="Q122" s="123">
        <v>39</v>
      </c>
      <c r="R122" s="123">
        <v>0</v>
      </c>
      <c r="S122" s="117">
        <v>784</v>
      </c>
      <c r="T122" s="123">
        <v>0</v>
      </c>
      <c r="U122" s="123">
        <v>784</v>
      </c>
      <c r="V122" s="123">
        <v>0</v>
      </c>
      <c r="W122" s="123">
        <v>0</v>
      </c>
      <c r="X122" s="123">
        <v>0</v>
      </c>
      <c r="Y122" s="117">
        <v>1017</v>
      </c>
      <c r="Z122" s="123">
        <v>8</v>
      </c>
      <c r="AA122" s="123">
        <v>963</v>
      </c>
      <c r="AB122" s="123">
        <v>0</v>
      </c>
      <c r="AC122" s="123">
        <v>46</v>
      </c>
      <c r="AD122" s="123">
        <v>0</v>
      </c>
      <c r="AE122" s="117">
        <v>1018</v>
      </c>
      <c r="AF122" s="123">
        <v>7</v>
      </c>
      <c r="AG122" s="123">
        <v>964</v>
      </c>
      <c r="AH122" s="123">
        <v>0</v>
      </c>
      <c r="AI122" s="123">
        <v>47</v>
      </c>
      <c r="AJ122" s="123">
        <v>0</v>
      </c>
    </row>
    <row r="123" spans="1:36" ht="38.25">
      <c r="A123" s="19" t="s">
        <v>27</v>
      </c>
      <c r="B123" s="20">
        <v>504506</v>
      </c>
      <c r="C123" s="51">
        <v>450601</v>
      </c>
      <c r="D123" s="52" t="s">
        <v>328</v>
      </c>
      <c r="E123" s="51">
        <v>3</v>
      </c>
      <c r="F123" s="53" t="s">
        <v>261</v>
      </c>
      <c r="G123" s="116">
        <v>4007</v>
      </c>
      <c r="H123" s="102">
        <v>30</v>
      </c>
      <c r="I123" s="102">
        <v>3464</v>
      </c>
      <c r="J123" s="102">
        <v>0</v>
      </c>
      <c r="K123" s="102">
        <v>499</v>
      </c>
      <c r="L123" s="102">
        <v>14</v>
      </c>
      <c r="M123" s="117">
        <v>911</v>
      </c>
      <c r="N123" s="123">
        <v>0</v>
      </c>
      <c r="O123" s="123">
        <v>790</v>
      </c>
      <c r="P123" s="123">
        <v>0</v>
      </c>
      <c r="Q123" s="123">
        <v>121</v>
      </c>
      <c r="R123" s="123">
        <v>0</v>
      </c>
      <c r="S123" s="117">
        <v>1000</v>
      </c>
      <c r="T123" s="123">
        <v>0</v>
      </c>
      <c r="U123" s="123">
        <v>798</v>
      </c>
      <c r="V123" s="123">
        <v>0</v>
      </c>
      <c r="W123" s="123">
        <v>202</v>
      </c>
      <c r="X123" s="123">
        <v>0</v>
      </c>
      <c r="Y123" s="117">
        <v>1029</v>
      </c>
      <c r="Z123" s="123">
        <v>15</v>
      </c>
      <c r="AA123" s="123">
        <v>919</v>
      </c>
      <c r="AB123" s="123">
        <v>0</v>
      </c>
      <c r="AC123" s="123">
        <v>88</v>
      </c>
      <c r="AD123" s="123">
        <v>7</v>
      </c>
      <c r="AE123" s="117">
        <v>1067</v>
      </c>
      <c r="AF123" s="123">
        <v>15</v>
      </c>
      <c r="AG123" s="123">
        <v>957</v>
      </c>
      <c r="AH123" s="123">
        <v>0</v>
      </c>
      <c r="AI123" s="123">
        <v>88</v>
      </c>
      <c r="AJ123" s="123">
        <v>7</v>
      </c>
    </row>
    <row r="124" spans="1:36" ht="38.25">
      <c r="A124" s="19" t="s">
        <v>20</v>
      </c>
      <c r="B124" s="20">
        <v>504507</v>
      </c>
      <c r="C124" s="51">
        <v>450701</v>
      </c>
      <c r="D124" s="52" t="s">
        <v>109</v>
      </c>
      <c r="E124" s="51">
        <v>3</v>
      </c>
      <c r="F124" s="53" t="s">
        <v>261</v>
      </c>
      <c r="G124" s="116">
        <v>146408</v>
      </c>
      <c r="H124" s="102">
        <v>4798</v>
      </c>
      <c r="I124" s="102">
        <v>123193</v>
      </c>
      <c r="J124" s="102">
        <v>585</v>
      </c>
      <c r="K124" s="102">
        <v>17368</v>
      </c>
      <c r="L124" s="102">
        <v>464</v>
      </c>
      <c r="M124" s="117">
        <v>17906</v>
      </c>
      <c r="N124" s="123">
        <v>482</v>
      </c>
      <c r="O124" s="123">
        <v>14817</v>
      </c>
      <c r="P124" s="123">
        <v>27</v>
      </c>
      <c r="Q124" s="123">
        <v>2580</v>
      </c>
      <c r="R124" s="123">
        <v>0</v>
      </c>
      <c r="S124" s="117">
        <v>40581</v>
      </c>
      <c r="T124" s="123">
        <v>667</v>
      </c>
      <c r="U124" s="123">
        <v>33800</v>
      </c>
      <c r="V124" s="123">
        <v>19</v>
      </c>
      <c r="W124" s="123">
        <v>6095</v>
      </c>
      <c r="X124" s="123">
        <v>0</v>
      </c>
      <c r="Y124" s="117">
        <v>43962</v>
      </c>
      <c r="Z124" s="123">
        <v>1824</v>
      </c>
      <c r="AA124" s="123">
        <v>37289</v>
      </c>
      <c r="AB124" s="123">
        <v>270</v>
      </c>
      <c r="AC124" s="123">
        <v>4347</v>
      </c>
      <c r="AD124" s="123">
        <v>232</v>
      </c>
      <c r="AE124" s="117">
        <v>43959</v>
      </c>
      <c r="AF124" s="123">
        <v>1825</v>
      </c>
      <c r="AG124" s="123">
        <v>37287</v>
      </c>
      <c r="AH124" s="123">
        <v>269</v>
      </c>
      <c r="AI124" s="123">
        <v>4346</v>
      </c>
      <c r="AJ124" s="123">
        <v>232</v>
      </c>
    </row>
    <row r="125" spans="1:36" ht="38.25">
      <c r="A125" s="19" t="s">
        <v>20</v>
      </c>
      <c r="B125" s="20">
        <v>504605</v>
      </c>
      <c r="C125" s="51">
        <v>460501</v>
      </c>
      <c r="D125" s="52" t="s">
        <v>329</v>
      </c>
      <c r="E125" s="51">
        <v>3</v>
      </c>
      <c r="F125" s="53" t="s">
        <v>261</v>
      </c>
      <c r="G125" s="116">
        <v>253254</v>
      </c>
      <c r="H125" s="102">
        <v>805</v>
      </c>
      <c r="I125" s="102">
        <v>143688</v>
      </c>
      <c r="J125" s="102">
        <v>421</v>
      </c>
      <c r="K125" s="102">
        <v>107948</v>
      </c>
      <c r="L125" s="102">
        <v>392</v>
      </c>
      <c r="M125" s="117">
        <v>61453</v>
      </c>
      <c r="N125" s="123">
        <v>125</v>
      </c>
      <c r="O125" s="123">
        <v>36511</v>
      </c>
      <c r="P125" s="123">
        <v>19</v>
      </c>
      <c r="Q125" s="123">
        <v>24794</v>
      </c>
      <c r="R125" s="123">
        <v>4</v>
      </c>
      <c r="S125" s="117">
        <v>58865</v>
      </c>
      <c r="T125" s="123">
        <v>168</v>
      </c>
      <c r="U125" s="123">
        <v>34334</v>
      </c>
      <c r="V125" s="123">
        <v>18</v>
      </c>
      <c r="W125" s="123">
        <v>24341</v>
      </c>
      <c r="X125" s="123">
        <v>4</v>
      </c>
      <c r="Y125" s="117">
        <v>66469</v>
      </c>
      <c r="Z125" s="123">
        <v>256</v>
      </c>
      <c r="AA125" s="123">
        <v>36423</v>
      </c>
      <c r="AB125" s="123">
        <v>192</v>
      </c>
      <c r="AC125" s="123">
        <v>29406</v>
      </c>
      <c r="AD125" s="123">
        <v>192</v>
      </c>
      <c r="AE125" s="117">
        <v>66467</v>
      </c>
      <c r="AF125" s="123">
        <v>256</v>
      </c>
      <c r="AG125" s="123">
        <v>36420</v>
      </c>
      <c r="AH125" s="123">
        <v>192</v>
      </c>
      <c r="AI125" s="123">
        <v>29407</v>
      </c>
      <c r="AJ125" s="123">
        <v>192</v>
      </c>
    </row>
    <row r="126" spans="1:36" ht="38.25">
      <c r="A126" s="19" t="s">
        <v>20</v>
      </c>
      <c r="B126" s="20">
        <v>504615</v>
      </c>
      <c r="C126" s="51">
        <v>461501</v>
      </c>
      <c r="D126" s="52" t="s">
        <v>110</v>
      </c>
      <c r="E126" s="51">
        <v>3</v>
      </c>
      <c r="F126" s="53" t="s">
        <v>261</v>
      </c>
      <c r="G126" s="116">
        <v>52623</v>
      </c>
      <c r="H126" s="102">
        <v>1954</v>
      </c>
      <c r="I126" s="102">
        <v>35356</v>
      </c>
      <c r="J126" s="102">
        <v>141</v>
      </c>
      <c r="K126" s="102">
        <v>15034</v>
      </c>
      <c r="L126" s="102">
        <v>138</v>
      </c>
      <c r="M126" s="117">
        <v>12318</v>
      </c>
      <c r="N126" s="123">
        <v>50</v>
      </c>
      <c r="O126" s="123">
        <v>10293</v>
      </c>
      <c r="P126" s="123">
        <v>8</v>
      </c>
      <c r="Q126" s="123">
        <v>1967</v>
      </c>
      <c r="R126" s="123">
        <v>0</v>
      </c>
      <c r="S126" s="117">
        <v>9988</v>
      </c>
      <c r="T126" s="123">
        <v>26</v>
      </c>
      <c r="U126" s="123">
        <v>8712</v>
      </c>
      <c r="V126" s="123">
        <v>0</v>
      </c>
      <c r="W126" s="123">
        <v>1246</v>
      </c>
      <c r="X126" s="123">
        <v>4</v>
      </c>
      <c r="Y126" s="117">
        <v>15159</v>
      </c>
      <c r="Z126" s="123">
        <v>938</v>
      </c>
      <c r="AA126" s="123">
        <v>8175</v>
      </c>
      <c r="AB126" s="123">
        <v>67</v>
      </c>
      <c r="AC126" s="123">
        <v>5912</v>
      </c>
      <c r="AD126" s="123">
        <v>67</v>
      </c>
      <c r="AE126" s="117">
        <v>15158</v>
      </c>
      <c r="AF126" s="123">
        <v>940</v>
      </c>
      <c r="AG126" s="123">
        <v>8176</v>
      </c>
      <c r="AH126" s="123">
        <v>66</v>
      </c>
      <c r="AI126" s="123">
        <v>5909</v>
      </c>
      <c r="AJ126" s="123">
        <v>67</v>
      </c>
    </row>
    <row r="127" spans="1:36" ht="38.25">
      <c r="A127" s="19" t="s">
        <v>20</v>
      </c>
      <c r="B127" s="20">
        <v>504701</v>
      </c>
      <c r="C127" s="51">
        <v>470101</v>
      </c>
      <c r="D127" s="52" t="s">
        <v>111</v>
      </c>
      <c r="E127" s="51">
        <v>3</v>
      </c>
      <c r="F127" s="53" t="s">
        <v>261</v>
      </c>
      <c r="G127" s="116">
        <v>154086</v>
      </c>
      <c r="H127" s="102">
        <v>141647</v>
      </c>
      <c r="I127" s="102">
        <v>7011</v>
      </c>
      <c r="J127" s="102">
        <v>95</v>
      </c>
      <c r="K127" s="102">
        <v>5236</v>
      </c>
      <c r="L127" s="102">
        <v>97</v>
      </c>
      <c r="M127" s="117">
        <v>37383</v>
      </c>
      <c r="N127" s="123">
        <v>35880</v>
      </c>
      <c r="O127" s="123">
        <v>1069</v>
      </c>
      <c r="P127" s="123">
        <v>5</v>
      </c>
      <c r="Q127" s="123">
        <v>406</v>
      </c>
      <c r="R127" s="123">
        <v>23</v>
      </c>
      <c r="S127" s="117">
        <v>43072</v>
      </c>
      <c r="T127" s="123">
        <v>41109</v>
      </c>
      <c r="U127" s="123">
        <v>1455</v>
      </c>
      <c r="V127" s="123">
        <v>16</v>
      </c>
      <c r="W127" s="123">
        <v>492</v>
      </c>
      <c r="X127" s="123">
        <v>0</v>
      </c>
      <c r="Y127" s="117">
        <v>36018</v>
      </c>
      <c r="Z127" s="123">
        <v>31531</v>
      </c>
      <c r="AA127" s="123">
        <v>2244</v>
      </c>
      <c r="AB127" s="123">
        <v>37</v>
      </c>
      <c r="AC127" s="123">
        <v>2169</v>
      </c>
      <c r="AD127" s="123">
        <v>37</v>
      </c>
      <c r="AE127" s="117">
        <v>37613</v>
      </c>
      <c r="AF127" s="123">
        <v>33127</v>
      </c>
      <c r="AG127" s="123">
        <v>2243</v>
      </c>
      <c r="AH127" s="123">
        <v>37</v>
      </c>
      <c r="AI127" s="123">
        <v>2169</v>
      </c>
      <c r="AJ127" s="123">
        <v>37</v>
      </c>
    </row>
    <row r="128" spans="1:36" ht="38.25">
      <c r="A128" s="19" t="s">
        <v>20</v>
      </c>
      <c r="B128" s="20">
        <v>504902</v>
      </c>
      <c r="C128" s="51">
        <v>490103</v>
      </c>
      <c r="D128" s="52" t="s">
        <v>332</v>
      </c>
      <c r="E128" s="51">
        <v>3</v>
      </c>
      <c r="F128" s="53" t="s">
        <v>261</v>
      </c>
      <c r="G128" s="116">
        <v>250350</v>
      </c>
      <c r="H128" s="102">
        <v>188140</v>
      </c>
      <c r="I128" s="102">
        <v>6505</v>
      </c>
      <c r="J128" s="102">
        <v>151</v>
      </c>
      <c r="K128" s="102">
        <v>55449</v>
      </c>
      <c r="L128" s="102">
        <v>105</v>
      </c>
      <c r="M128" s="117">
        <v>62505</v>
      </c>
      <c r="N128" s="123">
        <v>48451</v>
      </c>
      <c r="O128" s="123">
        <v>790</v>
      </c>
      <c r="P128" s="123">
        <v>41</v>
      </c>
      <c r="Q128" s="123">
        <v>13219</v>
      </c>
      <c r="R128" s="123">
        <v>4</v>
      </c>
      <c r="S128" s="117">
        <v>59779</v>
      </c>
      <c r="T128" s="123">
        <v>45713</v>
      </c>
      <c r="U128" s="123">
        <v>997</v>
      </c>
      <c r="V128" s="123">
        <v>84</v>
      </c>
      <c r="W128" s="123">
        <v>12944</v>
      </c>
      <c r="X128" s="123">
        <v>41</v>
      </c>
      <c r="Y128" s="117">
        <v>64034</v>
      </c>
      <c r="Z128" s="123">
        <v>46989</v>
      </c>
      <c r="AA128" s="123">
        <v>2359</v>
      </c>
      <c r="AB128" s="123">
        <v>13</v>
      </c>
      <c r="AC128" s="123">
        <v>14643</v>
      </c>
      <c r="AD128" s="123">
        <v>30</v>
      </c>
      <c r="AE128" s="117">
        <v>64032</v>
      </c>
      <c r="AF128" s="123">
        <v>46987</v>
      </c>
      <c r="AG128" s="123">
        <v>2359</v>
      </c>
      <c r="AH128" s="123">
        <v>13</v>
      </c>
      <c r="AI128" s="123">
        <v>14643</v>
      </c>
      <c r="AJ128" s="123">
        <v>30</v>
      </c>
    </row>
    <row r="129" spans="1:36" ht="38.25">
      <c r="A129" s="19" t="s">
        <v>20</v>
      </c>
      <c r="B129" s="20">
        <v>505001</v>
      </c>
      <c r="C129" s="51">
        <v>500101</v>
      </c>
      <c r="D129" s="52" t="s">
        <v>113</v>
      </c>
      <c r="E129" s="51">
        <v>3</v>
      </c>
      <c r="F129" s="53" t="s">
        <v>261</v>
      </c>
      <c r="G129" s="116">
        <v>267928</v>
      </c>
      <c r="H129" s="102">
        <v>104126</v>
      </c>
      <c r="I129" s="102">
        <v>30491</v>
      </c>
      <c r="J129" s="102">
        <v>5860</v>
      </c>
      <c r="K129" s="102">
        <v>127151</v>
      </c>
      <c r="L129" s="102">
        <v>300</v>
      </c>
      <c r="M129" s="117">
        <v>39330</v>
      </c>
      <c r="N129" s="123">
        <v>16992</v>
      </c>
      <c r="O129" s="123">
        <v>3278</v>
      </c>
      <c r="P129" s="123">
        <v>750</v>
      </c>
      <c r="Q129" s="123">
        <v>18270</v>
      </c>
      <c r="R129" s="123">
        <v>40</v>
      </c>
      <c r="S129" s="117">
        <v>83416</v>
      </c>
      <c r="T129" s="123">
        <v>36138</v>
      </c>
      <c r="U129" s="123">
        <v>6219</v>
      </c>
      <c r="V129" s="123">
        <v>1732</v>
      </c>
      <c r="W129" s="123">
        <v>39267</v>
      </c>
      <c r="X129" s="123">
        <v>60</v>
      </c>
      <c r="Y129" s="117">
        <v>72591</v>
      </c>
      <c r="Z129" s="123">
        <v>25498</v>
      </c>
      <c r="AA129" s="123">
        <v>10497</v>
      </c>
      <c r="AB129" s="123">
        <v>1689</v>
      </c>
      <c r="AC129" s="123">
        <v>34807</v>
      </c>
      <c r="AD129" s="123">
        <v>100</v>
      </c>
      <c r="AE129" s="117">
        <v>72591</v>
      </c>
      <c r="AF129" s="123">
        <v>25498</v>
      </c>
      <c r="AG129" s="123">
        <v>10497</v>
      </c>
      <c r="AH129" s="123">
        <v>1689</v>
      </c>
      <c r="AI129" s="123">
        <v>34807</v>
      </c>
      <c r="AJ129" s="123">
        <v>100</v>
      </c>
    </row>
    <row r="130" spans="1:36" ht="38.25">
      <c r="A130" s="19" t="s">
        <v>20</v>
      </c>
      <c r="B130" s="20">
        <v>505007</v>
      </c>
      <c r="C130" s="51">
        <v>500801</v>
      </c>
      <c r="D130" s="52" t="s">
        <v>333</v>
      </c>
      <c r="E130" s="51">
        <v>3</v>
      </c>
      <c r="F130" s="53" t="s">
        <v>261</v>
      </c>
      <c r="G130" s="116">
        <v>469718</v>
      </c>
      <c r="H130" s="102">
        <v>198021</v>
      </c>
      <c r="I130" s="102">
        <v>50671</v>
      </c>
      <c r="J130" s="102">
        <v>16539</v>
      </c>
      <c r="K130" s="102">
        <v>203759</v>
      </c>
      <c r="L130" s="102">
        <v>728</v>
      </c>
      <c r="M130" s="117">
        <v>110340</v>
      </c>
      <c r="N130" s="123">
        <v>48101</v>
      </c>
      <c r="O130" s="123">
        <v>6422</v>
      </c>
      <c r="P130" s="123">
        <v>4293</v>
      </c>
      <c r="Q130" s="123">
        <v>51332</v>
      </c>
      <c r="R130" s="123">
        <v>192</v>
      </c>
      <c r="S130" s="117">
        <v>123544</v>
      </c>
      <c r="T130" s="123">
        <v>55334</v>
      </c>
      <c r="U130" s="123">
        <v>8121</v>
      </c>
      <c r="V130" s="123">
        <v>5744</v>
      </c>
      <c r="W130" s="123">
        <v>54109</v>
      </c>
      <c r="X130" s="123">
        <v>236</v>
      </c>
      <c r="Y130" s="117">
        <v>131212</v>
      </c>
      <c r="Z130" s="123">
        <v>47293</v>
      </c>
      <c r="AA130" s="123">
        <v>31359</v>
      </c>
      <c r="AB130" s="123">
        <v>3251</v>
      </c>
      <c r="AC130" s="123">
        <v>49159</v>
      </c>
      <c r="AD130" s="123">
        <v>150</v>
      </c>
      <c r="AE130" s="117">
        <v>104622</v>
      </c>
      <c r="AF130" s="123">
        <v>47293</v>
      </c>
      <c r="AG130" s="123">
        <v>4769</v>
      </c>
      <c r="AH130" s="123">
        <v>3251</v>
      </c>
      <c r="AI130" s="123">
        <v>49159</v>
      </c>
      <c r="AJ130" s="123">
        <v>150</v>
      </c>
    </row>
    <row r="131" spans="1:36" ht="38.25">
      <c r="A131" s="19" t="s">
        <v>27</v>
      </c>
      <c r="B131" s="20">
        <v>505019</v>
      </c>
      <c r="C131" s="51">
        <v>501901</v>
      </c>
      <c r="D131" s="52" t="s">
        <v>334</v>
      </c>
      <c r="E131" s="51">
        <v>3</v>
      </c>
      <c r="F131" s="53" t="s">
        <v>261</v>
      </c>
      <c r="G131" s="116">
        <v>39992</v>
      </c>
      <c r="H131" s="102">
        <v>15027</v>
      </c>
      <c r="I131" s="102">
        <v>2960</v>
      </c>
      <c r="J131" s="102">
        <v>342</v>
      </c>
      <c r="K131" s="102">
        <v>21635</v>
      </c>
      <c r="L131" s="102">
        <v>28</v>
      </c>
      <c r="M131" s="117">
        <v>9975</v>
      </c>
      <c r="N131" s="123">
        <v>2565</v>
      </c>
      <c r="O131" s="123">
        <v>833</v>
      </c>
      <c r="P131" s="123">
        <v>212</v>
      </c>
      <c r="Q131" s="123">
        <v>6349</v>
      </c>
      <c r="R131" s="123">
        <v>16</v>
      </c>
      <c r="S131" s="117">
        <v>9922</v>
      </c>
      <c r="T131" s="123">
        <v>2106</v>
      </c>
      <c r="U131" s="123">
        <v>1191</v>
      </c>
      <c r="V131" s="123">
        <v>130</v>
      </c>
      <c r="W131" s="123">
        <v>6483</v>
      </c>
      <c r="X131" s="123">
        <v>12</v>
      </c>
      <c r="Y131" s="117">
        <v>10047</v>
      </c>
      <c r="Z131" s="123">
        <v>5178</v>
      </c>
      <c r="AA131" s="123">
        <v>468</v>
      </c>
      <c r="AB131" s="123">
        <v>0</v>
      </c>
      <c r="AC131" s="123">
        <v>4401</v>
      </c>
      <c r="AD131" s="123">
        <v>0</v>
      </c>
      <c r="AE131" s="117">
        <v>10048</v>
      </c>
      <c r="AF131" s="123">
        <v>5178</v>
      </c>
      <c r="AG131" s="123">
        <v>468</v>
      </c>
      <c r="AH131" s="123">
        <v>0</v>
      </c>
      <c r="AI131" s="123">
        <v>4402</v>
      </c>
      <c r="AJ131" s="123">
        <v>0</v>
      </c>
    </row>
    <row r="132" spans="1:36" ht="38.25">
      <c r="A132" s="19" t="s">
        <v>27</v>
      </c>
      <c r="B132" s="20">
        <v>505025</v>
      </c>
      <c r="C132" s="51">
        <v>502501</v>
      </c>
      <c r="D132" s="52" t="s">
        <v>336</v>
      </c>
      <c r="E132" s="51">
        <v>3</v>
      </c>
      <c r="F132" s="53" t="s">
        <v>261</v>
      </c>
      <c r="G132" s="116">
        <v>2281</v>
      </c>
      <c r="H132" s="102">
        <v>304</v>
      </c>
      <c r="I132" s="102">
        <v>1064</v>
      </c>
      <c r="J132" s="102">
        <v>305</v>
      </c>
      <c r="K132" s="102">
        <v>304</v>
      </c>
      <c r="L132" s="102">
        <v>304</v>
      </c>
      <c r="M132" s="117">
        <v>0</v>
      </c>
      <c r="N132" s="123">
        <v>0</v>
      </c>
      <c r="O132" s="123">
        <v>0</v>
      </c>
      <c r="P132" s="123">
        <v>0</v>
      </c>
      <c r="Q132" s="123">
        <v>0</v>
      </c>
      <c r="R132" s="123">
        <v>0</v>
      </c>
      <c r="S132" s="117">
        <v>0</v>
      </c>
      <c r="T132" s="123">
        <v>0</v>
      </c>
      <c r="U132" s="123">
        <v>0</v>
      </c>
      <c r="V132" s="123">
        <v>0</v>
      </c>
      <c r="W132" s="123">
        <v>0</v>
      </c>
      <c r="X132" s="123">
        <v>0</v>
      </c>
      <c r="Y132" s="117">
        <v>1140</v>
      </c>
      <c r="Z132" s="123">
        <v>152</v>
      </c>
      <c r="AA132" s="123">
        <v>532</v>
      </c>
      <c r="AB132" s="123">
        <v>152</v>
      </c>
      <c r="AC132" s="123">
        <v>152</v>
      </c>
      <c r="AD132" s="123">
        <v>152</v>
      </c>
      <c r="AE132" s="117">
        <v>1141</v>
      </c>
      <c r="AF132" s="123">
        <v>152</v>
      </c>
      <c r="AG132" s="123">
        <v>532</v>
      </c>
      <c r="AH132" s="123">
        <v>153</v>
      </c>
      <c r="AI132" s="123">
        <v>152</v>
      </c>
      <c r="AJ132" s="123">
        <v>152</v>
      </c>
    </row>
    <row r="133" spans="1:36" ht="38.25">
      <c r="A133" s="19" t="s">
        <v>27</v>
      </c>
      <c r="B133" s="20">
        <v>505029</v>
      </c>
      <c r="C133" s="51">
        <v>502901</v>
      </c>
      <c r="D133" s="52" t="s">
        <v>337</v>
      </c>
      <c r="E133" s="51">
        <v>3</v>
      </c>
      <c r="F133" s="53" t="s">
        <v>261</v>
      </c>
      <c r="G133" s="116">
        <v>2791</v>
      </c>
      <c r="H133" s="102">
        <v>458</v>
      </c>
      <c r="I133" s="102">
        <v>1186</v>
      </c>
      <c r="J133" s="102">
        <v>65</v>
      </c>
      <c r="K133" s="102">
        <v>1068</v>
      </c>
      <c r="L133" s="102">
        <v>14</v>
      </c>
      <c r="M133" s="117">
        <v>348</v>
      </c>
      <c r="N133" s="123">
        <v>47</v>
      </c>
      <c r="O133" s="123">
        <v>77</v>
      </c>
      <c r="P133" s="123">
        <v>14</v>
      </c>
      <c r="Q133" s="123">
        <v>210</v>
      </c>
      <c r="R133" s="123">
        <v>0</v>
      </c>
      <c r="S133" s="117">
        <v>531</v>
      </c>
      <c r="T133" s="123">
        <v>61</v>
      </c>
      <c r="U133" s="123">
        <v>107</v>
      </c>
      <c r="V133" s="123">
        <v>35</v>
      </c>
      <c r="W133" s="123">
        <v>328</v>
      </c>
      <c r="X133" s="123">
        <v>0</v>
      </c>
      <c r="Y133" s="117">
        <v>956</v>
      </c>
      <c r="Z133" s="123">
        <v>175</v>
      </c>
      <c r="AA133" s="123">
        <v>501</v>
      </c>
      <c r="AB133" s="123">
        <v>8</v>
      </c>
      <c r="AC133" s="123">
        <v>265</v>
      </c>
      <c r="AD133" s="123">
        <v>7</v>
      </c>
      <c r="AE133" s="117">
        <v>956</v>
      </c>
      <c r="AF133" s="123">
        <v>175</v>
      </c>
      <c r="AG133" s="123">
        <v>501</v>
      </c>
      <c r="AH133" s="123">
        <v>8</v>
      </c>
      <c r="AI133" s="123">
        <v>265</v>
      </c>
      <c r="AJ133" s="123">
        <v>7</v>
      </c>
    </row>
    <row r="134" spans="1:36" ht="38.25">
      <c r="A134" s="19" t="s">
        <v>27</v>
      </c>
      <c r="B134" s="20">
        <v>505030</v>
      </c>
      <c r="C134" s="51">
        <v>503001</v>
      </c>
      <c r="D134" s="52" t="s">
        <v>338</v>
      </c>
      <c r="E134" s="51">
        <v>3</v>
      </c>
      <c r="F134" s="53" t="s">
        <v>261</v>
      </c>
      <c r="G134" s="116">
        <v>2281</v>
      </c>
      <c r="H134" s="102">
        <v>357</v>
      </c>
      <c r="I134" s="102">
        <v>1361</v>
      </c>
      <c r="J134" s="102">
        <v>16</v>
      </c>
      <c r="K134" s="102">
        <v>535</v>
      </c>
      <c r="L134" s="102">
        <v>12</v>
      </c>
      <c r="M134" s="117">
        <v>0</v>
      </c>
      <c r="N134" s="123">
        <v>0</v>
      </c>
      <c r="O134" s="123">
        <v>0</v>
      </c>
      <c r="P134" s="123">
        <v>0</v>
      </c>
      <c r="Q134" s="123">
        <v>0</v>
      </c>
      <c r="R134" s="123">
        <v>0</v>
      </c>
      <c r="S134" s="117">
        <v>13</v>
      </c>
      <c r="T134" s="123">
        <v>7</v>
      </c>
      <c r="U134" s="123">
        <v>0</v>
      </c>
      <c r="V134" s="123">
        <v>0</v>
      </c>
      <c r="W134" s="123">
        <v>6</v>
      </c>
      <c r="X134" s="123">
        <v>0</v>
      </c>
      <c r="Y134" s="117">
        <v>1134</v>
      </c>
      <c r="Z134" s="123">
        <v>175</v>
      </c>
      <c r="AA134" s="123">
        <v>681</v>
      </c>
      <c r="AB134" s="123">
        <v>8</v>
      </c>
      <c r="AC134" s="123">
        <v>264</v>
      </c>
      <c r="AD134" s="123">
        <v>6</v>
      </c>
      <c r="AE134" s="117">
        <v>1134</v>
      </c>
      <c r="AF134" s="123">
        <v>175</v>
      </c>
      <c r="AG134" s="123">
        <v>680</v>
      </c>
      <c r="AH134" s="123">
        <v>8</v>
      </c>
      <c r="AI134" s="123">
        <v>265</v>
      </c>
      <c r="AJ134" s="123">
        <v>6</v>
      </c>
    </row>
    <row r="135" spans="1:36" ht="38.25">
      <c r="A135" s="19" t="s">
        <v>20</v>
      </c>
      <c r="B135" s="20">
        <v>505112</v>
      </c>
      <c r="C135" s="51">
        <v>510112</v>
      </c>
      <c r="D135" s="52" t="s">
        <v>114</v>
      </c>
      <c r="E135" s="51">
        <v>3</v>
      </c>
      <c r="F135" s="53" t="s">
        <v>261</v>
      </c>
      <c r="G135" s="116">
        <v>168278</v>
      </c>
      <c r="H135" s="102">
        <v>729</v>
      </c>
      <c r="I135" s="102">
        <v>88831</v>
      </c>
      <c r="J135" s="102">
        <v>1055</v>
      </c>
      <c r="K135" s="102">
        <v>77585</v>
      </c>
      <c r="L135" s="102">
        <v>78</v>
      </c>
      <c r="M135" s="117">
        <v>39428</v>
      </c>
      <c r="N135" s="123">
        <v>163</v>
      </c>
      <c r="O135" s="123">
        <v>19686</v>
      </c>
      <c r="P135" s="123">
        <v>167</v>
      </c>
      <c r="Q135" s="123">
        <v>19412</v>
      </c>
      <c r="R135" s="123">
        <v>0</v>
      </c>
      <c r="S135" s="117">
        <v>30396</v>
      </c>
      <c r="T135" s="123">
        <v>163</v>
      </c>
      <c r="U135" s="123">
        <v>14896</v>
      </c>
      <c r="V135" s="123">
        <v>197</v>
      </c>
      <c r="W135" s="123">
        <v>15140</v>
      </c>
      <c r="X135" s="123">
        <v>0</v>
      </c>
      <c r="Y135" s="117">
        <v>49227</v>
      </c>
      <c r="Z135" s="123">
        <v>198</v>
      </c>
      <c r="AA135" s="123">
        <v>27023</v>
      </c>
      <c r="AB135" s="123">
        <v>331</v>
      </c>
      <c r="AC135" s="123">
        <v>21636</v>
      </c>
      <c r="AD135" s="123">
        <v>39</v>
      </c>
      <c r="AE135" s="117">
        <v>49227</v>
      </c>
      <c r="AF135" s="123">
        <v>205</v>
      </c>
      <c r="AG135" s="123">
        <v>27226</v>
      </c>
      <c r="AH135" s="123">
        <v>360</v>
      </c>
      <c r="AI135" s="123">
        <v>21397</v>
      </c>
      <c r="AJ135" s="123">
        <v>39</v>
      </c>
    </row>
    <row r="136" spans="1:36" ht="38.25">
      <c r="A136" s="19" t="s">
        <v>35</v>
      </c>
      <c r="B136" s="20">
        <v>505105</v>
      </c>
      <c r="C136" s="51">
        <v>510501</v>
      </c>
      <c r="D136" s="52" t="s">
        <v>115</v>
      </c>
      <c r="E136" s="51">
        <v>3</v>
      </c>
      <c r="F136" s="53" t="s">
        <v>261</v>
      </c>
      <c r="G136" s="116">
        <v>1875</v>
      </c>
      <c r="H136" s="102">
        <v>22</v>
      </c>
      <c r="I136" s="102">
        <v>1382</v>
      </c>
      <c r="J136" s="102">
        <v>2</v>
      </c>
      <c r="K136" s="102">
        <v>469</v>
      </c>
      <c r="L136" s="102">
        <v>0</v>
      </c>
      <c r="M136" s="117">
        <v>0</v>
      </c>
      <c r="N136" s="123">
        <v>0</v>
      </c>
      <c r="O136" s="123">
        <v>0</v>
      </c>
      <c r="P136" s="123">
        <v>0</v>
      </c>
      <c r="Q136" s="123">
        <v>0</v>
      </c>
      <c r="R136" s="123">
        <v>0</v>
      </c>
      <c r="S136" s="117">
        <v>37</v>
      </c>
      <c r="T136" s="123">
        <v>0</v>
      </c>
      <c r="U136" s="123">
        <v>28</v>
      </c>
      <c r="V136" s="123">
        <v>0</v>
      </c>
      <c r="W136" s="123">
        <v>9</v>
      </c>
      <c r="X136" s="123">
        <v>0</v>
      </c>
      <c r="Y136" s="117">
        <v>919</v>
      </c>
      <c r="Z136" s="123">
        <v>11</v>
      </c>
      <c r="AA136" s="123">
        <v>677</v>
      </c>
      <c r="AB136" s="123">
        <v>1</v>
      </c>
      <c r="AC136" s="123">
        <v>230</v>
      </c>
      <c r="AD136" s="123">
        <v>0</v>
      </c>
      <c r="AE136" s="117">
        <v>919</v>
      </c>
      <c r="AF136" s="123">
        <v>11</v>
      </c>
      <c r="AG136" s="123">
        <v>677</v>
      </c>
      <c r="AH136" s="123">
        <v>1</v>
      </c>
      <c r="AI136" s="123">
        <v>230</v>
      </c>
      <c r="AJ136" s="123">
        <v>0</v>
      </c>
    </row>
    <row r="137" spans="1:36" ht="38.25">
      <c r="A137" s="19" t="s">
        <v>20</v>
      </c>
      <c r="B137" s="20">
        <v>505213</v>
      </c>
      <c r="C137" s="51">
        <v>521301</v>
      </c>
      <c r="D137" s="52" t="s">
        <v>117</v>
      </c>
      <c r="E137" s="51">
        <v>3</v>
      </c>
      <c r="F137" s="53" t="s">
        <v>261</v>
      </c>
      <c r="G137" s="116">
        <v>227384</v>
      </c>
      <c r="H137" s="102">
        <v>2591</v>
      </c>
      <c r="I137" s="102">
        <v>47597</v>
      </c>
      <c r="J137" s="102">
        <v>5315</v>
      </c>
      <c r="K137" s="102">
        <v>171713</v>
      </c>
      <c r="L137" s="102">
        <v>168</v>
      </c>
      <c r="M137" s="117">
        <v>54318</v>
      </c>
      <c r="N137" s="123">
        <v>353</v>
      </c>
      <c r="O137" s="123">
        <v>11245</v>
      </c>
      <c r="P137" s="123">
        <v>1395</v>
      </c>
      <c r="Q137" s="123">
        <v>41272</v>
      </c>
      <c r="R137" s="123">
        <v>53</v>
      </c>
      <c r="S137" s="117">
        <v>62196</v>
      </c>
      <c r="T137" s="123">
        <v>620</v>
      </c>
      <c r="U137" s="123">
        <v>11855</v>
      </c>
      <c r="V137" s="123">
        <v>1794</v>
      </c>
      <c r="W137" s="123">
        <v>47911</v>
      </c>
      <c r="X137" s="123">
        <v>16</v>
      </c>
      <c r="Y137" s="117">
        <v>55435</v>
      </c>
      <c r="Z137" s="123">
        <v>809</v>
      </c>
      <c r="AA137" s="123">
        <v>12248</v>
      </c>
      <c r="AB137" s="123">
        <v>1066</v>
      </c>
      <c r="AC137" s="123">
        <v>41263</v>
      </c>
      <c r="AD137" s="123">
        <v>49</v>
      </c>
      <c r="AE137" s="117">
        <v>55435</v>
      </c>
      <c r="AF137" s="123">
        <v>809</v>
      </c>
      <c r="AG137" s="123">
        <v>12249</v>
      </c>
      <c r="AH137" s="123">
        <v>1060</v>
      </c>
      <c r="AI137" s="123">
        <v>41267</v>
      </c>
      <c r="AJ137" s="123">
        <v>50</v>
      </c>
    </row>
    <row r="138" spans="1:36" ht="38.25">
      <c r="A138" s="19" t="s">
        <v>20</v>
      </c>
      <c r="B138" s="20">
        <v>505301</v>
      </c>
      <c r="C138" s="51">
        <v>530101</v>
      </c>
      <c r="D138" s="52" t="s">
        <v>118</v>
      </c>
      <c r="E138" s="51">
        <v>3</v>
      </c>
      <c r="F138" s="53" t="s">
        <v>261</v>
      </c>
      <c r="G138" s="116">
        <v>54270</v>
      </c>
      <c r="H138" s="102">
        <v>645</v>
      </c>
      <c r="I138" s="102">
        <v>51865</v>
      </c>
      <c r="J138" s="102">
        <v>188</v>
      </c>
      <c r="K138" s="102">
        <v>1551</v>
      </c>
      <c r="L138" s="102">
        <v>21</v>
      </c>
      <c r="M138" s="117">
        <v>15461</v>
      </c>
      <c r="N138" s="123">
        <v>97</v>
      </c>
      <c r="O138" s="123">
        <v>14944</v>
      </c>
      <c r="P138" s="123">
        <v>47</v>
      </c>
      <c r="Q138" s="123">
        <v>373</v>
      </c>
      <c r="R138" s="123">
        <v>0</v>
      </c>
      <c r="S138" s="117">
        <v>15857</v>
      </c>
      <c r="T138" s="123">
        <v>134</v>
      </c>
      <c r="U138" s="123">
        <v>15354</v>
      </c>
      <c r="V138" s="123">
        <v>67</v>
      </c>
      <c r="W138" s="123">
        <v>302</v>
      </c>
      <c r="X138" s="123">
        <v>0</v>
      </c>
      <c r="Y138" s="117">
        <v>10728</v>
      </c>
      <c r="Z138" s="123">
        <v>207</v>
      </c>
      <c r="AA138" s="123">
        <v>10036</v>
      </c>
      <c r="AB138" s="123">
        <v>37</v>
      </c>
      <c r="AC138" s="123">
        <v>438</v>
      </c>
      <c r="AD138" s="123">
        <v>10</v>
      </c>
      <c r="AE138" s="117">
        <v>12224</v>
      </c>
      <c r="AF138" s="123">
        <v>207</v>
      </c>
      <c r="AG138" s="123">
        <v>11531</v>
      </c>
      <c r="AH138" s="123">
        <v>37</v>
      </c>
      <c r="AI138" s="123">
        <v>438</v>
      </c>
      <c r="AJ138" s="123">
        <v>11</v>
      </c>
    </row>
    <row r="139" spans="1:36" ht="38.25">
      <c r="A139" s="19" t="s">
        <v>20</v>
      </c>
      <c r="B139" s="20">
        <v>505412</v>
      </c>
      <c r="C139" s="51">
        <v>541301</v>
      </c>
      <c r="D139" s="52" t="s">
        <v>339</v>
      </c>
      <c r="E139" s="51">
        <v>3</v>
      </c>
      <c r="F139" s="53" t="s">
        <v>261</v>
      </c>
      <c r="G139" s="116">
        <v>630492</v>
      </c>
      <c r="H139" s="102">
        <v>32199</v>
      </c>
      <c r="I139" s="102">
        <v>16788</v>
      </c>
      <c r="J139" s="102">
        <v>870</v>
      </c>
      <c r="K139" s="102">
        <v>580268</v>
      </c>
      <c r="L139" s="102">
        <v>367</v>
      </c>
      <c r="M139" s="117">
        <v>154348</v>
      </c>
      <c r="N139" s="123">
        <v>8213</v>
      </c>
      <c r="O139" s="123">
        <v>4357</v>
      </c>
      <c r="P139" s="123">
        <v>335</v>
      </c>
      <c r="Q139" s="123">
        <v>141311</v>
      </c>
      <c r="R139" s="123">
        <v>132</v>
      </c>
      <c r="S139" s="117">
        <v>161024</v>
      </c>
      <c r="T139" s="123">
        <v>8050</v>
      </c>
      <c r="U139" s="123">
        <v>4332</v>
      </c>
      <c r="V139" s="123">
        <v>225</v>
      </c>
      <c r="W139" s="123">
        <v>148338</v>
      </c>
      <c r="X139" s="123">
        <v>79</v>
      </c>
      <c r="Y139" s="117">
        <v>155393</v>
      </c>
      <c r="Z139" s="123">
        <v>7968</v>
      </c>
      <c r="AA139" s="123">
        <v>4050</v>
      </c>
      <c r="AB139" s="123">
        <v>155</v>
      </c>
      <c r="AC139" s="123">
        <v>143142</v>
      </c>
      <c r="AD139" s="123">
        <v>78</v>
      </c>
      <c r="AE139" s="117">
        <v>159727</v>
      </c>
      <c r="AF139" s="123">
        <v>7968</v>
      </c>
      <c r="AG139" s="123">
        <v>4049</v>
      </c>
      <c r="AH139" s="123">
        <v>155</v>
      </c>
      <c r="AI139" s="123">
        <v>147477</v>
      </c>
      <c r="AJ139" s="123">
        <v>78</v>
      </c>
    </row>
    <row r="140" spans="1:36" ht="38.25">
      <c r="A140" s="19" t="s">
        <v>20</v>
      </c>
      <c r="B140" s="20">
        <v>505429</v>
      </c>
      <c r="C140" s="51">
        <v>542901</v>
      </c>
      <c r="D140" s="52" t="s">
        <v>121</v>
      </c>
      <c r="E140" s="51">
        <v>3</v>
      </c>
      <c r="F140" s="53" t="s">
        <v>261</v>
      </c>
      <c r="G140" s="116">
        <v>114629</v>
      </c>
      <c r="H140" s="102">
        <v>4582</v>
      </c>
      <c r="I140" s="102">
        <v>4429</v>
      </c>
      <c r="J140" s="102">
        <v>57</v>
      </c>
      <c r="K140" s="102">
        <v>105386</v>
      </c>
      <c r="L140" s="102">
        <v>175</v>
      </c>
      <c r="M140" s="117">
        <v>36552</v>
      </c>
      <c r="N140" s="123">
        <v>1447</v>
      </c>
      <c r="O140" s="123">
        <v>1224</v>
      </c>
      <c r="P140" s="123">
        <v>15</v>
      </c>
      <c r="Q140" s="123">
        <v>33823</v>
      </c>
      <c r="R140" s="123">
        <v>43</v>
      </c>
      <c r="S140" s="117">
        <v>54866</v>
      </c>
      <c r="T140" s="123">
        <v>1775</v>
      </c>
      <c r="U140" s="123">
        <v>2069</v>
      </c>
      <c r="V140" s="123">
        <v>24</v>
      </c>
      <c r="W140" s="123">
        <v>50915</v>
      </c>
      <c r="X140" s="123">
        <v>83</v>
      </c>
      <c r="Y140" s="117">
        <v>11606</v>
      </c>
      <c r="Z140" s="123">
        <v>680</v>
      </c>
      <c r="AA140" s="123">
        <v>569</v>
      </c>
      <c r="AB140" s="123">
        <v>9</v>
      </c>
      <c r="AC140" s="123">
        <v>10324</v>
      </c>
      <c r="AD140" s="123">
        <v>24</v>
      </c>
      <c r="AE140" s="117">
        <v>11605</v>
      </c>
      <c r="AF140" s="123">
        <v>680</v>
      </c>
      <c r="AG140" s="123">
        <v>567</v>
      </c>
      <c r="AH140" s="123">
        <v>9</v>
      </c>
      <c r="AI140" s="123">
        <v>10324</v>
      </c>
      <c r="AJ140" s="123">
        <v>25</v>
      </c>
    </row>
    <row r="141" spans="1:36" ht="38.25">
      <c r="A141" s="19" t="s">
        <v>20</v>
      </c>
      <c r="B141" s="20">
        <v>505501</v>
      </c>
      <c r="C141" s="51">
        <v>550101</v>
      </c>
      <c r="D141" s="52" t="s">
        <v>122</v>
      </c>
      <c r="E141" s="51">
        <v>3</v>
      </c>
      <c r="F141" s="53" t="s">
        <v>261</v>
      </c>
      <c r="G141" s="116">
        <v>230983</v>
      </c>
      <c r="H141" s="102">
        <v>77368</v>
      </c>
      <c r="I141" s="102">
        <v>4918</v>
      </c>
      <c r="J141" s="102">
        <v>166</v>
      </c>
      <c r="K141" s="102">
        <v>148484</v>
      </c>
      <c r="L141" s="102">
        <v>47</v>
      </c>
      <c r="M141" s="117">
        <v>56945</v>
      </c>
      <c r="N141" s="123">
        <v>19800</v>
      </c>
      <c r="O141" s="123">
        <v>921</v>
      </c>
      <c r="P141" s="123">
        <v>24</v>
      </c>
      <c r="Q141" s="123">
        <v>36200</v>
      </c>
      <c r="R141" s="123">
        <v>0</v>
      </c>
      <c r="S141" s="117">
        <v>57959</v>
      </c>
      <c r="T141" s="123">
        <v>18946</v>
      </c>
      <c r="U141" s="123">
        <v>807</v>
      </c>
      <c r="V141" s="123">
        <v>62</v>
      </c>
      <c r="W141" s="123">
        <v>38142</v>
      </c>
      <c r="X141" s="123">
        <v>2</v>
      </c>
      <c r="Y141" s="117">
        <v>58948</v>
      </c>
      <c r="Z141" s="123">
        <v>19311</v>
      </c>
      <c r="AA141" s="123">
        <v>2504</v>
      </c>
      <c r="AB141" s="123">
        <v>40</v>
      </c>
      <c r="AC141" s="123">
        <v>37071</v>
      </c>
      <c r="AD141" s="123">
        <v>22</v>
      </c>
      <c r="AE141" s="117">
        <v>57131</v>
      </c>
      <c r="AF141" s="123">
        <v>19311</v>
      </c>
      <c r="AG141" s="123">
        <v>686</v>
      </c>
      <c r="AH141" s="123">
        <v>40</v>
      </c>
      <c r="AI141" s="123">
        <v>37071</v>
      </c>
      <c r="AJ141" s="123">
        <v>23</v>
      </c>
    </row>
    <row r="142" spans="1:36" ht="38.25">
      <c r="A142" s="19" t="s">
        <v>35</v>
      </c>
      <c r="B142" s="20">
        <v>505502</v>
      </c>
      <c r="C142" s="51">
        <v>550201</v>
      </c>
      <c r="D142" s="52" t="s">
        <v>123</v>
      </c>
      <c r="E142" s="51">
        <v>3</v>
      </c>
      <c r="F142" s="53" t="s">
        <v>261</v>
      </c>
      <c r="G142" s="116">
        <v>155021</v>
      </c>
      <c r="H142" s="102">
        <v>78762</v>
      </c>
      <c r="I142" s="102">
        <v>11328</v>
      </c>
      <c r="J142" s="102">
        <v>177</v>
      </c>
      <c r="K142" s="102">
        <v>64699</v>
      </c>
      <c r="L142" s="102">
        <v>55</v>
      </c>
      <c r="M142" s="117">
        <v>37041</v>
      </c>
      <c r="N142" s="123">
        <v>20094</v>
      </c>
      <c r="O142" s="123">
        <v>562</v>
      </c>
      <c r="P142" s="123">
        <v>82</v>
      </c>
      <c r="Q142" s="123">
        <v>16283</v>
      </c>
      <c r="R142" s="123">
        <v>20</v>
      </c>
      <c r="S142" s="117">
        <v>40890</v>
      </c>
      <c r="T142" s="123">
        <v>22881</v>
      </c>
      <c r="U142" s="123">
        <v>526</v>
      </c>
      <c r="V142" s="123">
        <v>33</v>
      </c>
      <c r="W142" s="123">
        <v>17450</v>
      </c>
      <c r="X142" s="123">
        <v>0</v>
      </c>
      <c r="Y142" s="117">
        <v>42046</v>
      </c>
      <c r="Z142" s="123">
        <v>17894</v>
      </c>
      <c r="AA142" s="123">
        <v>8621</v>
      </c>
      <c r="AB142" s="123">
        <v>31</v>
      </c>
      <c r="AC142" s="123">
        <v>15483</v>
      </c>
      <c r="AD142" s="123">
        <v>17</v>
      </c>
      <c r="AE142" s="117">
        <v>35044</v>
      </c>
      <c r="AF142" s="123">
        <v>17893</v>
      </c>
      <c r="AG142" s="123">
        <v>1619</v>
      </c>
      <c r="AH142" s="123">
        <v>31</v>
      </c>
      <c r="AI142" s="123">
        <v>15483</v>
      </c>
      <c r="AJ142" s="123">
        <v>18</v>
      </c>
    </row>
    <row r="143" spans="1:36" ht="38.25">
      <c r="A143" s="19" t="s">
        <v>27</v>
      </c>
      <c r="B143" s="20">
        <v>505503</v>
      </c>
      <c r="C143" s="51">
        <v>550401</v>
      </c>
      <c r="D143" s="52" t="s">
        <v>340</v>
      </c>
      <c r="E143" s="51">
        <v>3</v>
      </c>
      <c r="F143" s="53" t="s">
        <v>261</v>
      </c>
      <c r="G143" s="116">
        <v>138347</v>
      </c>
      <c r="H143" s="102">
        <v>46746</v>
      </c>
      <c r="I143" s="102">
        <v>4434</v>
      </c>
      <c r="J143" s="102">
        <v>0</v>
      </c>
      <c r="K143" s="102">
        <v>87167</v>
      </c>
      <c r="L143" s="102">
        <v>0</v>
      </c>
      <c r="M143" s="117">
        <v>32400</v>
      </c>
      <c r="N143" s="123">
        <v>9124</v>
      </c>
      <c r="O143" s="123">
        <v>0</v>
      </c>
      <c r="P143" s="123">
        <v>0</v>
      </c>
      <c r="Q143" s="123">
        <v>23276</v>
      </c>
      <c r="R143" s="123">
        <v>0</v>
      </c>
      <c r="S143" s="117">
        <v>31371</v>
      </c>
      <c r="T143" s="123">
        <v>11878</v>
      </c>
      <c r="U143" s="123">
        <v>0</v>
      </c>
      <c r="V143" s="123">
        <v>0</v>
      </c>
      <c r="W143" s="123">
        <v>19493</v>
      </c>
      <c r="X143" s="123">
        <v>0</v>
      </c>
      <c r="Y143" s="117">
        <v>37322</v>
      </c>
      <c r="Z143" s="123">
        <v>12871</v>
      </c>
      <c r="AA143" s="123">
        <v>2251</v>
      </c>
      <c r="AB143" s="123">
        <v>0</v>
      </c>
      <c r="AC143" s="123">
        <v>22200</v>
      </c>
      <c r="AD143" s="123">
        <v>0</v>
      </c>
      <c r="AE143" s="117">
        <v>37254</v>
      </c>
      <c r="AF143" s="123">
        <v>12873</v>
      </c>
      <c r="AG143" s="123">
        <v>2183</v>
      </c>
      <c r="AH143" s="123">
        <v>0</v>
      </c>
      <c r="AI143" s="123">
        <v>22198</v>
      </c>
      <c r="AJ143" s="123">
        <v>0</v>
      </c>
    </row>
    <row r="144" spans="1:36" ht="38.25">
      <c r="A144" s="19" t="s">
        <v>27</v>
      </c>
      <c r="B144" s="20">
        <v>505504</v>
      </c>
      <c r="C144" s="51">
        <v>550501</v>
      </c>
      <c r="D144" s="52" t="s">
        <v>341</v>
      </c>
      <c r="E144" s="51">
        <v>3</v>
      </c>
      <c r="F144" s="53" t="s">
        <v>261</v>
      </c>
      <c r="G144" s="116">
        <v>8254</v>
      </c>
      <c r="H144" s="102">
        <v>2982</v>
      </c>
      <c r="I144" s="102">
        <v>98</v>
      </c>
      <c r="J144" s="102">
        <v>0</v>
      </c>
      <c r="K144" s="102">
        <v>5174</v>
      </c>
      <c r="L144" s="102">
        <v>0</v>
      </c>
      <c r="M144" s="117">
        <v>1721</v>
      </c>
      <c r="N144" s="123">
        <v>623</v>
      </c>
      <c r="O144" s="123">
        <v>5</v>
      </c>
      <c r="P144" s="123">
        <v>0</v>
      </c>
      <c r="Q144" s="123">
        <v>1093</v>
      </c>
      <c r="R144" s="123">
        <v>0</v>
      </c>
      <c r="S144" s="117">
        <v>2239</v>
      </c>
      <c r="T144" s="123">
        <v>752</v>
      </c>
      <c r="U144" s="123">
        <v>24</v>
      </c>
      <c r="V144" s="123">
        <v>0</v>
      </c>
      <c r="W144" s="123">
        <v>1463</v>
      </c>
      <c r="X144" s="123">
        <v>0</v>
      </c>
      <c r="Y144" s="117">
        <v>2100</v>
      </c>
      <c r="Z144" s="123">
        <v>756</v>
      </c>
      <c r="AA144" s="123">
        <v>35</v>
      </c>
      <c r="AB144" s="123">
        <v>0</v>
      </c>
      <c r="AC144" s="123">
        <v>1309</v>
      </c>
      <c r="AD144" s="123">
        <v>0</v>
      </c>
      <c r="AE144" s="117">
        <v>2194</v>
      </c>
      <c r="AF144" s="123">
        <v>851</v>
      </c>
      <c r="AG144" s="123">
        <v>34</v>
      </c>
      <c r="AH144" s="123">
        <v>0</v>
      </c>
      <c r="AI144" s="123">
        <v>1309</v>
      </c>
      <c r="AJ144" s="123">
        <v>0</v>
      </c>
    </row>
    <row r="145" spans="1:36" ht="38.25">
      <c r="A145" s="19" t="s">
        <v>27</v>
      </c>
      <c r="B145" s="20">
        <v>505507</v>
      </c>
      <c r="C145" s="51">
        <v>550901</v>
      </c>
      <c r="D145" s="52" t="s">
        <v>342</v>
      </c>
      <c r="E145" s="51">
        <v>3</v>
      </c>
      <c r="F145" s="53" t="s">
        <v>261</v>
      </c>
      <c r="G145" s="116">
        <v>3763</v>
      </c>
      <c r="H145" s="102">
        <v>1385</v>
      </c>
      <c r="I145" s="102">
        <v>284</v>
      </c>
      <c r="J145" s="102">
        <v>0</v>
      </c>
      <c r="K145" s="102">
        <v>2094</v>
      </c>
      <c r="L145" s="102">
        <v>0</v>
      </c>
      <c r="M145" s="117">
        <v>733</v>
      </c>
      <c r="N145" s="123">
        <v>260</v>
      </c>
      <c r="O145" s="123">
        <v>68</v>
      </c>
      <c r="P145" s="123">
        <v>0</v>
      </c>
      <c r="Q145" s="123">
        <v>405</v>
      </c>
      <c r="R145" s="123">
        <v>0</v>
      </c>
      <c r="S145" s="117">
        <v>827</v>
      </c>
      <c r="T145" s="123">
        <v>373</v>
      </c>
      <c r="U145" s="123">
        <v>27</v>
      </c>
      <c r="V145" s="123">
        <v>0</v>
      </c>
      <c r="W145" s="123">
        <v>427</v>
      </c>
      <c r="X145" s="123">
        <v>0</v>
      </c>
      <c r="Y145" s="117">
        <v>1102</v>
      </c>
      <c r="Z145" s="123">
        <v>376</v>
      </c>
      <c r="AA145" s="123">
        <v>95</v>
      </c>
      <c r="AB145" s="123">
        <v>0</v>
      </c>
      <c r="AC145" s="123">
        <v>631</v>
      </c>
      <c r="AD145" s="123">
        <v>0</v>
      </c>
      <c r="AE145" s="117">
        <v>1101</v>
      </c>
      <c r="AF145" s="123">
        <v>376</v>
      </c>
      <c r="AG145" s="123">
        <v>94</v>
      </c>
      <c r="AH145" s="123">
        <v>0</v>
      </c>
      <c r="AI145" s="123">
        <v>631</v>
      </c>
      <c r="AJ145" s="123">
        <v>0</v>
      </c>
    </row>
    <row r="146" spans="1:36" ht="38.25">
      <c r="A146" s="19" t="s">
        <v>35</v>
      </c>
      <c r="B146" s="20">
        <v>505601</v>
      </c>
      <c r="C146" s="51">
        <v>560101</v>
      </c>
      <c r="D146" s="52" t="s">
        <v>125</v>
      </c>
      <c r="E146" s="51">
        <v>3</v>
      </c>
      <c r="F146" s="53" t="s">
        <v>261</v>
      </c>
      <c r="G146" s="116">
        <v>89682</v>
      </c>
      <c r="H146" s="102">
        <v>632</v>
      </c>
      <c r="I146" s="102">
        <v>1696</v>
      </c>
      <c r="J146" s="102">
        <v>2</v>
      </c>
      <c r="K146" s="102">
        <v>87336</v>
      </c>
      <c r="L146" s="102">
        <v>16</v>
      </c>
      <c r="M146" s="117">
        <v>22028</v>
      </c>
      <c r="N146" s="123">
        <v>161</v>
      </c>
      <c r="O146" s="123">
        <v>166</v>
      </c>
      <c r="P146" s="123">
        <v>0</v>
      </c>
      <c r="Q146" s="123">
        <v>21697</v>
      </c>
      <c r="R146" s="123">
        <v>4</v>
      </c>
      <c r="S146" s="117">
        <v>22331</v>
      </c>
      <c r="T146" s="123">
        <v>145</v>
      </c>
      <c r="U146" s="123">
        <v>271</v>
      </c>
      <c r="V146" s="123">
        <v>0</v>
      </c>
      <c r="W146" s="123">
        <v>21915</v>
      </c>
      <c r="X146" s="123">
        <v>0</v>
      </c>
      <c r="Y146" s="117">
        <v>22430</v>
      </c>
      <c r="Z146" s="123">
        <v>163</v>
      </c>
      <c r="AA146" s="123">
        <v>398</v>
      </c>
      <c r="AB146" s="123">
        <v>1</v>
      </c>
      <c r="AC146" s="123">
        <v>21862</v>
      </c>
      <c r="AD146" s="123">
        <v>6</v>
      </c>
      <c r="AE146" s="117">
        <v>22893</v>
      </c>
      <c r="AF146" s="123">
        <v>163</v>
      </c>
      <c r="AG146" s="123">
        <v>861</v>
      </c>
      <c r="AH146" s="123">
        <v>1</v>
      </c>
      <c r="AI146" s="123">
        <v>21862</v>
      </c>
      <c r="AJ146" s="123">
        <v>6</v>
      </c>
    </row>
    <row r="147" spans="1:36" ht="38.25">
      <c r="A147" s="19" t="s">
        <v>20</v>
      </c>
      <c r="B147" s="20">
        <v>505801</v>
      </c>
      <c r="C147" s="51">
        <v>580201</v>
      </c>
      <c r="D147" s="52" t="s">
        <v>210</v>
      </c>
      <c r="E147" s="51">
        <v>3</v>
      </c>
      <c r="F147" s="53" t="s">
        <v>261</v>
      </c>
      <c r="G147" s="116">
        <v>104445</v>
      </c>
      <c r="H147" s="102">
        <v>3600</v>
      </c>
      <c r="I147" s="102">
        <v>87589</v>
      </c>
      <c r="J147" s="102">
        <v>12153</v>
      </c>
      <c r="K147" s="102">
        <v>884</v>
      </c>
      <c r="L147" s="102">
        <v>219</v>
      </c>
      <c r="M147" s="117">
        <v>25511</v>
      </c>
      <c r="N147" s="123">
        <v>645</v>
      </c>
      <c r="O147" s="123">
        <v>22038</v>
      </c>
      <c r="P147" s="123">
        <v>2590</v>
      </c>
      <c r="Q147" s="123">
        <v>210</v>
      </c>
      <c r="R147" s="123">
        <v>28</v>
      </c>
      <c r="S147" s="117">
        <v>25355</v>
      </c>
      <c r="T147" s="123">
        <v>697</v>
      </c>
      <c r="U147" s="123">
        <v>21463</v>
      </c>
      <c r="V147" s="123">
        <v>3044</v>
      </c>
      <c r="W147" s="123">
        <v>146</v>
      </c>
      <c r="X147" s="123">
        <v>5</v>
      </c>
      <c r="Y147" s="117">
        <v>27508</v>
      </c>
      <c r="Z147" s="123">
        <v>1129</v>
      </c>
      <c r="AA147" s="123">
        <v>22762</v>
      </c>
      <c r="AB147" s="123">
        <v>3260</v>
      </c>
      <c r="AC147" s="123">
        <v>264</v>
      </c>
      <c r="AD147" s="123">
        <v>93</v>
      </c>
      <c r="AE147" s="117">
        <v>26071</v>
      </c>
      <c r="AF147" s="123">
        <v>1129</v>
      </c>
      <c r="AG147" s="123">
        <v>21326</v>
      </c>
      <c r="AH147" s="123">
        <v>3259</v>
      </c>
      <c r="AI147" s="123">
        <v>264</v>
      </c>
      <c r="AJ147" s="123">
        <v>93</v>
      </c>
    </row>
    <row r="148" spans="1:36" ht="38.25">
      <c r="A148" s="19" t="s">
        <v>20</v>
      </c>
      <c r="B148" s="20">
        <v>505802</v>
      </c>
      <c r="C148" s="51">
        <v>580301</v>
      </c>
      <c r="D148" s="52" t="s">
        <v>211</v>
      </c>
      <c r="E148" s="51">
        <v>3</v>
      </c>
      <c r="F148" s="53" t="s">
        <v>261</v>
      </c>
      <c r="G148" s="116">
        <v>32747</v>
      </c>
      <c r="H148" s="102">
        <v>3099</v>
      </c>
      <c r="I148" s="102">
        <v>27837</v>
      </c>
      <c r="J148" s="102">
        <v>1281</v>
      </c>
      <c r="K148" s="102">
        <v>394</v>
      </c>
      <c r="L148" s="102">
        <v>136</v>
      </c>
      <c r="M148" s="117">
        <v>7074</v>
      </c>
      <c r="N148" s="123">
        <v>883</v>
      </c>
      <c r="O148" s="123">
        <v>5718</v>
      </c>
      <c r="P148" s="123">
        <v>383</v>
      </c>
      <c r="Q148" s="123">
        <v>69</v>
      </c>
      <c r="R148" s="123">
        <v>21</v>
      </c>
      <c r="S148" s="117">
        <v>8305</v>
      </c>
      <c r="T148" s="123">
        <v>1200</v>
      </c>
      <c r="U148" s="123">
        <v>6548</v>
      </c>
      <c r="V148" s="123">
        <v>451</v>
      </c>
      <c r="W148" s="123">
        <v>99</v>
      </c>
      <c r="X148" s="123">
        <v>7</v>
      </c>
      <c r="Y148" s="117">
        <v>8469</v>
      </c>
      <c r="Z148" s="123">
        <v>508</v>
      </c>
      <c r="AA148" s="123">
        <v>7570</v>
      </c>
      <c r="AB148" s="123">
        <v>224</v>
      </c>
      <c r="AC148" s="123">
        <v>113</v>
      </c>
      <c r="AD148" s="123">
        <v>54</v>
      </c>
      <c r="AE148" s="117">
        <v>8899</v>
      </c>
      <c r="AF148" s="123">
        <v>508</v>
      </c>
      <c r="AG148" s="123">
        <v>8001</v>
      </c>
      <c r="AH148" s="123">
        <v>223</v>
      </c>
      <c r="AI148" s="123">
        <v>113</v>
      </c>
      <c r="AJ148" s="123">
        <v>54</v>
      </c>
    </row>
    <row r="149" spans="1:36" ht="38.25">
      <c r="A149" s="19" t="s">
        <v>20</v>
      </c>
      <c r="B149" s="20">
        <v>503814</v>
      </c>
      <c r="C149" s="51">
        <v>381401</v>
      </c>
      <c r="D149" s="52" t="s">
        <v>162</v>
      </c>
      <c r="E149" s="51">
        <v>3</v>
      </c>
      <c r="F149" s="53" t="s">
        <v>261</v>
      </c>
      <c r="G149" s="116">
        <v>473382</v>
      </c>
      <c r="H149" s="102">
        <v>320365</v>
      </c>
      <c r="I149" s="102">
        <v>49956</v>
      </c>
      <c r="J149" s="102">
        <v>368</v>
      </c>
      <c r="K149" s="102">
        <v>102215</v>
      </c>
      <c r="L149" s="102">
        <v>478</v>
      </c>
      <c r="M149" s="117">
        <v>103285</v>
      </c>
      <c r="N149" s="123">
        <v>74029</v>
      </c>
      <c r="O149" s="123">
        <v>10617</v>
      </c>
      <c r="P149" s="123">
        <v>65</v>
      </c>
      <c r="Q149" s="123">
        <v>18481</v>
      </c>
      <c r="R149" s="123">
        <v>93</v>
      </c>
      <c r="S149" s="117">
        <v>133254</v>
      </c>
      <c r="T149" s="123">
        <v>88439</v>
      </c>
      <c r="U149" s="123">
        <v>13283</v>
      </c>
      <c r="V149" s="123">
        <v>153</v>
      </c>
      <c r="W149" s="123">
        <v>31284</v>
      </c>
      <c r="X149" s="123">
        <v>95</v>
      </c>
      <c r="Y149" s="117">
        <v>118421</v>
      </c>
      <c r="Z149" s="123">
        <v>78948</v>
      </c>
      <c r="AA149" s="123">
        <v>13028</v>
      </c>
      <c r="AB149" s="123">
        <v>75</v>
      </c>
      <c r="AC149" s="123">
        <v>26225</v>
      </c>
      <c r="AD149" s="123">
        <v>145</v>
      </c>
      <c r="AE149" s="117">
        <v>118422</v>
      </c>
      <c r="AF149" s="123">
        <v>78949</v>
      </c>
      <c r="AG149" s="123">
        <v>13028</v>
      </c>
      <c r="AH149" s="123">
        <v>75</v>
      </c>
      <c r="AI149" s="123">
        <v>26225</v>
      </c>
      <c r="AJ149" s="123">
        <v>145</v>
      </c>
    </row>
    <row r="150" spans="1:36" ht="38.25">
      <c r="A150" s="19" t="s">
        <v>20</v>
      </c>
      <c r="B150" s="20">
        <v>506001</v>
      </c>
      <c r="C150" s="73">
        <v>600101</v>
      </c>
      <c r="D150" s="52" t="s">
        <v>126</v>
      </c>
      <c r="E150" s="51">
        <v>3</v>
      </c>
      <c r="F150" s="53" t="s">
        <v>261</v>
      </c>
      <c r="G150" s="116">
        <v>73688</v>
      </c>
      <c r="H150" s="102">
        <v>32788</v>
      </c>
      <c r="I150" s="102">
        <v>14550</v>
      </c>
      <c r="J150" s="102">
        <v>555</v>
      </c>
      <c r="K150" s="102">
        <v>25738</v>
      </c>
      <c r="L150" s="102">
        <v>57</v>
      </c>
      <c r="M150" s="117">
        <v>14035</v>
      </c>
      <c r="N150" s="123">
        <v>6265</v>
      </c>
      <c r="O150" s="123">
        <v>2724</v>
      </c>
      <c r="P150" s="123">
        <v>180</v>
      </c>
      <c r="Q150" s="123">
        <v>4858</v>
      </c>
      <c r="R150" s="123">
        <v>8</v>
      </c>
      <c r="S150" s="117">
        <v>15493</v>
      </c>
      <c r="T150" s="123">
        <v>7265</v>
      </c>
      <c r="U150" s="123">
        <v>3503</v>
      </c>
      <c r="V150" s="123">
        <v>97</v>
      </c>
      <c r="W150" s="123">
        <v>4621</v>
      </c>
      <c r="X150" s="123">
        <v>7</v>
      </c>
      <c r="Y150" s="117">
        <v>22080</v>
      </c>
      <c r="Z150" s="123">
        <v>9629</v>
      </c>
      <c r="AA150" s="123">
        <v>4161</v>
      </c>
      <c r="AB150" s="123">
        <v>139</v>
      </c>
      <c r="AC150" s="123">
        <v>8130</v>
      </c>
      <c r="AD150" s="123">
        <v>21</v>
      </c>
      <c r="AE150" s="117">
        <v>22080</v>
      </c>
      <c r="AF150" s="123">
        <v>9629</v>
      </c>
      <c r="AG150" s="123">
        <v>4162</v>
      </c>
      <c r="AH150" s="123">
        <v>139</v>
      </c>
      <c r="AI150" s="123">
        <v>8129</v>
      </c>
      <c r="AJ150" s="123">
        <v>21</v>
      </c>
    </row>
    <row r="151" spans="1:36" ht="38.25">
      <c r="A151" s="19" t="s">
        <v>35</v>
      </c>
      <c r="B151" s="20">
        <v>506002</v>
      </c>
      <c r="C151" s="51">
        <v>600202</v>
      </c>
      <c r="D151" s="52" t="s">
        <v>212</v>
      </c>
      <c r="E151" s="51">
        <v>3</v>
      </c>
      <c r="F151" s="53" t="s">
        <v>261</v>
      </c>
      <c r="G151" s="116">
        <v>9521</v>
      </c>
      <c r="H151" s="102">
        <v>6096</v>
      </c>
      <c r="I151" s="102">
        <v>2056</v>
      </c>
      <c r="J151" s="102">
        <v>9</v>
      </c>
      <c r="K151" s="102">
        <v>1342</v>
      </c>
      <c r="L151" s="102">
        <v>18</v>
      </c>
      <c r="M151" s="117">
        <v>667</v>
      </c>
      <c r="N151" s="123">
        <v>413</v>
      </c>
      <c r="O151" s="123">
        <v>139</v>
      </c>
      <c r="P151" s="123">
        <v>2</v>
      </c>
      <c r="Q151" s="123">
        <v>113</v>
      </c>
      <c r="R151" s="123">
        <v>0</v>
      </c>
      <c r="S151" s="117">
        <v>586</v>
      </c>
      <c r="T151" s="123">
        <v>385</v>
      </c>
      <c r="U151" s="123">
        <v>103</v>
      </c>
      <c r="V151" s="123">
        <v>3</v>
      </c>
      <c r="W151" s="123">
        <v>95</v>
      </c>
      <c r="X151" s="123">
        <v>0</v>
      </c>
      <c r="Y151" s="117">
        <v>4134</v>
      </c>
      <c r="Z151" s="123">
        <v>2649</v>
      </c>
      <c r="AA151" s="123">
        <v>907</v>
      </c>
      <c r="AB151" s="123">
        <v>2</v>
      </c>
      <c r="AC151" s="123">
        <v>567</v>
      </c>
      <c r="AD151" s="123">
        <v>9</v>
      </c>
      <c r="AE151" s="117">
        <v>4134</v>
      </c>
      <c r="AF151" s="123">
        <v>2649</v>
      </c>
      <c r="AG151" s="123">
        <v>907</v>
      </c>
      <c r="AH151" s="123">
        <v>2</v>
      </c>
      <c r="AI151" s="123">
        <v>567</v>
      </c>
      <c r="AJ151" s="123">
        <v>9</v>
      </c>
    </row>
    <row r="152" spans="1:36" ht="38.25">
      <c r="A152" s="19" t="s">
        <v>35</v>
      </c>
      <c r="B152" s="20">
        <v>506101</v>
      </c>
      <c r="C152" s="51">
        <v>610101</v>
      </c>
      <c r="D152" s="52" t="s">
        <v>127</v>
      </c>
      <c r="E152" s="51">
        <v>3</v>
      </c>
      <c r="F152" s="53" t="s">
        <v>261</v>
      </c>
      <c r="G152" s="116">
        <v>32683</v>
      </c>
      <c r="H152" s="102">
        <v>16594</v>
      </c>
      <c r="I152" s="102">
        <v>7951</v>
      </c>
      <c r="J152" s="102">
        <v>549</v>
      </c>
      <c r="K152" s="102">
        <v>7548</v>
      </c>
      <c r="L152" s="102">
        <v>41</v>
      </c>
      <c r="M152" s="117">
        <v>5811</v>
      </c>
      <c r="N152" s="123">
        <v>3511</v>
      </c>
      <c r="O152" s="123">
        <v>1140</v>
      </c>
      <c r="P152" s="123">
        <v>227</v>
      </c>
      <c r="Q152" s="123">
        <v>919</v>
      </c>
      <c r="R152" s="123">
        <v>14</v>
      </c>
      <c r="S152" s="117">
        <v>6207</v>
      </c>
      <c r="T152" s="123">
        <v>3373</v>
      </c>
      <c r="U152" s="123">
        <v>1304</v>
      </c>
      <c r="V152" s="123">
        <v>132</v>
      </c>
      <c r="W152" s="123">
        <v>1391</v>
      </c>
      <c r="X152" s="123">
        <v>7</v>
      </c>
      <c r="Y152" s="117">
        <v>10333</v>
      </c>
      <c r="Z152" s="123">
        <v>4855</v>
      </c>
      <c r="AA152" s="123">
        <v>2754</v>
      </c>
      <c r="AB152" s="123">
        <v>95</v>
      </c>
      <c r="AC152" s="123">
        <v>2619</v>
      </c>
      <c r="AD152" s="123">
        <v>10</v>
      </c>
      <c r="AE152" s="117">
        <v>10332</v>
      </c>
      <c r="AF152" s="123">
        <v>4855</v>
      </c>
      <c r="AG152" s="123">
        <v>2753</v>
      </c>
      <c r="AH152" s="123">
        <v>95</v>
      </c>
      <c r="AI152" s="123">
        <v>2619</v>
      </c>
      <c r="AJ152" s="123">
        <v>10</v>
      </c>
    </row>
    <row r="153" spans="1:36" ht="38.25">
      <c r="A153" s="19" t="s">
        <v>35</v>
      </c>
      <c r="B153" s="20">
        <v>508804</v>
      </c>
      <c r="C153" s="51">
        <v>880401</v>
      </c>
      <c r="D153" s="52" t="s">
        <v>151</v>
      </c>
      <c r="E153" s="51">
        <v>3</v>
      </c>
      <c r="F153" s="53" t="s">
        <v>261</v>
      </c>
      <c r="G153" s="116">
        <v>35899</v>
      </c>
      <c r="H153" s="102">
        <v>9333</v>
      </c>
      <c r="I153" s="102">
        <v>6340</v>
      </c>
      <c r="J153" s="102">
        <v>500</v>
      </c>
      <c r="K153" s="102">
        <v>19700</v>
      </c>
      <c r="L153" s="102">
        <v>26</v>
      </c>
      <c r="M153" s="117">
        <v>7290</v>
      </c>
      <c r="N153" s="123">
        <v>2097</v>
      </c>
      <c r="O153" s="123">
        <v>1127</v>
      </c>
      <c r="P153" s="123">
        <v>91</v>
      </c>
      <c r="Q153" s="123">
        <v>3975</v>
      </c>
      <c r="R153" s="123">
        <v>0</v>
      </c>
      <c r="S153" s="117">
        <v>9809</v>
      </c>
      <c r="T153" s="123">
        <v>2694</v>
      </c>
      <c r="U153" s="123">
        <v>1580</v>
      </c>
      <c r="V153" s="123">
        <v>195</v>
      </c>
      <c r="W153" s="123">
        <v>5336</v>
      </c>
      <c r="X153" s="123">
        <v>4</v>
      </c>
      <c r="Y153" s="117">
        <v>8822</v>
      </c>
      <c r="Z153" s="123">
        <v>2271</v>
      </c>
      <c r="AA153" s="123">
        <v>2216</v>
      </c>
      <c r="AB153" s="123">
        <v>107</v>
      </c>
      <c r="AC153" s="123">
        <v>4217</v>
      </c>
      <c r="AD153" s="123">
        <v>11</v>
      </c>
      <c r="AE153" s="117">
        <v>9978</v>
      </c>
      <c r="AF153" s="123">
        <v>2271</v>
      </c>
      <c r="AG153" s="123">
        <v>1417</v>
      </c>
      <c r="AH153" s="123">
        <v>107</v>
      </c>
      <c r="AI153" s="123">
        <v>6172</v>
      </c>
      <c r="AJ153" s="123">
        <v>11</v>
      </c>
    </row>
    <row r="154" spans="1:36" ht="38.25">
      <c r="A154" s="19" t="s">
        <v>35</v>
      </c>
      <c r="B154" s="20">
        <v>508805</v>
      </c>
      <c r="C154" s="51">
        <v>880501</v>
      </c>
      <c r="D154" s="52" t="s">
        <v>224</v>
      </c>
      <c r="E154" s="51">
        <v>3</v>
      </c>
      <c r="F154" s="53" t="s">
        <v>261</v>
      </c>
      <c r="G154" s="116">
        <v>1534</v>
      </c>
      <c r="H154" s="102">
        <v>731</v>
      </c>
      <c r="I154" s="102">
        <v>545</v>
      </c>
      <c r="J154" s="102">
        <v>6</v>
      </c>
      <c r="K154" s="102">
        <v>250</v>
      </c>
      <c r="L154" s="102">
        <v>2</v>
      </c>
      <c r="M154" s="117">
        <v>361</v>
      </c>
      <c r="N154" s="123">
        <v>190</v>
      </c>
      <c r="O154" s="123">
        <v>142</v>
      </c>
      <c r="P154" s="123">
        <v>0</v>
      </c>
      <c r="Q154" s="123">
        <v>29</v>
      </c>
      <c r="R154" s="123">
        <v>0</v>
      </c>
      <c r="S154" s="117">
        <v>481</v>
      </c>
      <c r="T154" s="123">
        <v>257</v>
      </c>
      <c r="U154" s="123">
        <v>153</v>
      </c>
      <c r="V154" s="123">
        <v>0</v>
      </c>
      <c r="W154" s="123">
        <v>71</v>
      </c>
      <c r="X154" s="123">
        <v>0</v>
      </c>
      <c r="Y154" s="117">
        <v>346</v>
      </c>
      <c r="Z154" s="123">
        <v>142</v>
      </c>
      <c r="AA154" s="123">
        <v>125</v>
      </c>
      <c r="AB154" s="123">
        <v>3</v>
      </c>
      <c r="AC154" s="123">
        <v>75</v>
      </c>
      <c r="AD154" s="123">
        <v>1</v>
      </c>
      <c r="AE154" s="117">
        <v>346</v>
      </c>
      <c r="AF154" s="123">
        <v>142</v>
      </c>
      <c r="AG154" s="123">
        <v>125</v>
      </c>
      <c r="AH154" s="123">
        <v>3</v>
      </c>
      <c r="AI154" s="123">
        <v>75</v>
      </c>
      <c r="AJ154" s="123">
        <v>1</v>
      </c>
    </row>
    <row r="155" spans="1:36" ht="38.25">
      <c r="A155" s="19" t="s">
        <v>35</v>
      </c>
      <c r="B155" s="20">
        <v>508807</v>
      </c>
      <c r="C155" s="51">
        <v>880705</v>
      </c>
      <c r="D155" s="52" t="s">
        <v>214</v>
      </c>
      <c r="E155" s="51">
        <v>3</v>
      </c>
      <c r="F155" s="53" t="s">
        <v>261</v>
      </c>
      <c r="G155" s="116">
        <v>59045</v>
      </c>
      <c r="H155" s="102">
        <v>13479</v>
      </c>
      <c r="I155" s="102">
        <v>24973</v>
      </c>
      <c r="J155" s="102">
        <v>205</v>
      </c>
      <c r="K155" s="102">
        <v>20178</v>
      </c>
      <c r="L155" s="102">
        <v>210</v>
      </c>
      <c r="M155" s="117">
        <v>11451</v>
      </c>
      <c r="N155" s="123">
        <v>2853</v>
      </c>
      <c r="O155" s="123">
        <v>4979</v>
      </c>
      <c r="P155" s="123">
        <v>3</v>
      </c>
      <c r="Q155" s="123">
        <v>3594</v>
      </c>
      <c r="R155" s="123">
        <v>22</v>
      </c>
      <c r="S155" s="117">
        <v>11514</v>
      </c>
      <c r="T155" s="123">
        <v>2442</v>
      </c>
      <c r="U155" s="123">
        <v>4466</v>
      </c>
      <c r="V155" s="123">
        <v>14</v>
      </c>
      <c r="W155" s="123">
        <v>4592</v>
      </c>
      <c r="X155" s="123">
        <v>0</v>
      </c>
      <c r="Y155" s="117">
        <v>18041</v>
      </c>
      <c r="Z155" s="123">
        <v>4092</v>
      </c>
      <c r="AA155" s="123">
        <v>7765</v>
      </c>
      <c r="AB155" s="123">
        <v>94</v>
      </c>
      <c r="AC155" s="123">
        <v>5996</v>
      </c>
      <c r="AD155" s="123">
        <v>94</v>
      </c>
      <c r="AE155" s="117">
        <v>18039</v>
      </c>
      <c r="AF155" s="123">
        <v>4092</v>
      </c>
      <c r="AG155" s="123">
        <v>7763</v>
      </c>
      <c r="AH155" s="123">
        <v>94</v>
      </c>
      <c r="AI155" s="123">
        <v>5996</v>
      </c>
      <c r="AJ155" s="123">
        <v>94</v>
      </c>
    </row>
    <row r="156" spans="1:36" ht="76.5">
      <c r="A156" s="19" t="s">
        <v>35</v>
      </c>
      <c r="B156" s="20">
        <v>508908</v>
      </c>
      <c r="C156" s="51">
        <v>890901</v>
      </c>
      <c r="D156" s="52" t="s">
        <v>346</v>
      </c>
      <c r="E156" s="51">
        <v>3</v>
      </c>
      <c r="F156" s="53" t="s">
        <v>261</v>
      </c>
      <c r="G156" s="116">
        <v>321</v>
      </c>
      <c r="H156" s="102">
        <v>107</v>
      </c>
      <c r="I156" s="102">
        <v>76</v>
      </c>
      <c r="J156" s="102">
        <v>0</v>
      </c>
      <c r="K156" s="102">
        <v>138</v>
      </c>
      <c r="L156" s="102">
        <v>0</v>
      </c>
      <c r="M156" s="117">
        <v>24</v>
      </c>
      <c r="N156" s="123">
        <v>0</v>
      </c>
      <c r="O156" s="123">
        <v>16</v>
      </c>
      <c r="P156" s="123">
        <v>0</v>
      </c>
      <c r="Q156" s="123">
        <v>8</v>
      </c>
      <c r="R156" s="123">
        <v>0</v>
      </c>
      <c r="S156" s="117">
        <v>28</v>
      </c>
      <c r="T156" s="123">
        <v>19</v>
      </c>
      <c r="U156" s="123">
        <v>9</v>
      </c>
      <c r="V156" s="123">
        <v>0</v>
      </c>
      <c r="W156" s="123">
        <v>0</v>
      </c>
      <c r="X156" s="123">
        <v>0</v>
      </c>
      <c r="Y156" s="117">
        <v>134</v>
      </c>
      <c r="Z156" s="123">
        <v>44</v>
      </c>
      <c r="AA156" s="123">
        <v>25</v>
      </c>
      <c r="AB156" s="123">
        <v>0</v>
      </c>
      <c r="AC156" s="123">
        <v>65</v>
      </c>
      <c r="AD156" s="123">
        <v>0</v>
      </c>
      <c r="AE156" s="117">
        <v>135</v>
      </c>
      <c r="AF156" s="123">
        <v>44</v>
      </c>
      <c r="AG156" s="123">
        <v>26</v>
      </c>
      <c r="AH156" s="123">
        <v>0</v>
      </c>
      <c r="AI156" s="123">
        <v>65</v>
      </c>
      <c r="AJ156" s="123">
        <v>0</v>
      </c>
    </row>
    <row r="157" spans="1:36" ht="38.25">
      <c r="A157" s="19" t="s">
        <v>35</v>
      </c>
      <c r="B157" s="20">
        <v>508943</v>
      </c>
      <c r="C157" s="51">
        <v>894401</v>
      </c>
      <c r="D157" s="52" t="s">
        <v>351</v>
      </c>
      <c r="E157" s="51">
        <v>3</v>
      </c>
      <c r="F157" s="53" t="s">
        <v>261</v>
      </c>
      <c r="G157" s="116">
        <v>123</v>
      </c>
      <c r="H157" s="102">
        <v>32</v>
      </c>
      <c r="I157" s="102">
        <v>29</v>
      </c>
      <c r="J157" s="102">
        <v>8</v>
      </c>
      <c r="K157" s="102">
        <v>46</v>
      </c>
      <c r="L157" s="102">
        <v>8</v>
      </c>
      <c r="M157" s="117">
        <v>30</v>
      </c>
      <c r="N157" s="123">
        <v>16</v>
      </c>
      <c r="O157" s="123">
        <v>0</v>
      </c>
      <c r="P157" s="123">
        <v>8</v>
      </c>
      <c r="Q157" s="123">
        <v>6</v>
      </c>
      <c r="R157" s="123">
        <v>0</v>
      </c>
      <c r="S157" s="117">
        <v>0</v>
      </c>
      <c r="T157" s="123">
        <v>0</v>
      </c>
      <c r="U157" s="123">
        <v>0</v>
      </c>
      <c r="V157" s="123">
        <v>0</v>
      </c>
      <c r="W157" s="123">
        <v>0</v>
      </c>
      <c r="X157" s="123">
        <v>0</v>
      </c>
      <c r="Y157" s="117">
        <v>47</v>
      </c>
      <c r="Z157" s="123">
        <v>8</v>
      </c>
      <c r="AA157" s="123">
        <v>15</v>
      </c>
      <c r="AB157" s="123">
        <v>0</v>
      </c>
      <c r="AC157" s="123">
        <v>20</v>
      </c>
      <c r="AD157" s="123">
        <v>4</v>
      </c>
      <c r="AE157" s="117">
        <v>46</v>
      </c>
      <c r="AF157" s="123">
        <v>8</v>
      </c>
      <c r="AG157" s="123">
        <v>14</v>
      </c>
      <c r="AH157" s="123">
        <v>0</v>
      </c>
      <c r="AI157" s="123">
        <v>20</v>
      </c>
      <c r="AJ157" s="123">
        <v>4</v>
      </c>
    </row>
    <row r="158" spans="1:36" ht="63.75">
      <c r="A158" s="19" t="s">
        <v>35</v>
      </c>
      <c r="B158" s="20">
        <v>508944</v>
      </c>
      <c r="C158" s="51">
        <v>894501</v>
      </c>
      <c r="D158" s="52" t="s">
        <v>128</v>
      </c>
      <c r="E158" s="51">
        <v>3</v>
      </c>
      <c r="F158" s="53" t="s">
        <v>261</v>
      </c>
      <c r="G158" s="116">
        <v>53628</v>
      </c>
      <c r="H158" s="102">
        <v>15560</v>
      </c>
      <c r="I158" s="102">
        <v>17859</v>
      </c>
      <c r="J158" s="102">
        <v>3251</v>
      </c>
      <c r="K158" s="102">
        <v>13900</v>
      </c>
      <c r="L158" s="102">
        <v>3058</v>
      </c>
      <c r="M158" s="117">
        <v>1602</v>
      </c>
      <c r="N158" s="123">
        <v>565</v>
      </c>
      <c r="O158" s="123">
        <v>478</v>
      </c>
      <c r="P158" s="123">
        <v>61</v>
      </c>
      <c r="Q158" s="123">
        <v>444</v>
      </c>
      <c r="R158" s="123">
        <v>54</v>
      </c>
      <c r="S158" s="117">
        <v>17342</v>
      </c>
      <c r="T158" s="123">
        <v>6061</v>
      </c>
      <c r="U158" s="123">
        <v>6445</v>
      </c>
      <c r="V158" s="123">
        <v>248</v>
      </c>
      <c r="W158" s="123">
        <v>4520</v>
      </c>
      <c r="X158" s="123">
        <v>68</v>
      </c>
      <c r="Y158" s="117">
        <v>17342</v>
      </c>
      <c r="Z158" s="123">
        <v>4467</v>
      </c>
      <c r="AA158" s="123">
        <v>5468</v>
      </c>
      <c r="AB158" s="123">
        <v>1471</v>
      </c>
      <c r="AC158" s="123">
        <v>4468</v>
      </c>
      <c r="AD158" s="123">
        <v>1468</v>
      </c>
      <c r="AE158" s="117">
        <v>17342</v>
      </c>
      <c r="AF158" s="123">
        <v>4467</v>
      </c>
      <c r="AG158" s="123">
        <v>5468</v>
      </c>
      <c r="AH158" s="123">
        <v>1471</v>
      </c>
      <c r="AI158" s="123">
        <v>4468</v>
      </c>
      <c r="AJ158" s="123">
        <v>1468</v>
      </c>
    </row>
    <row r="159" spans="1:36" ht="38.25">
      <c r="A159" s="19" t="s">
        <v>35</v>
      </c>
      <c r="B159" s="20">
        <v>509101</v>
      </c>
      <c r="C159" s="51">
        <v>910201</v>
      </c>
      <c r="D159" s="52" t="s">
        <v>129</v>
      </c>
      <c r="E159" s="51">
        <v>3</v>
      </c>
      <c r="F159" s="53" t="s">
        <v>261</v>
      </c>
      <c r="G159" s="116">
        <v>8002</v>
      </c>
      <c r="H159" s="102">
        <v>799</v>
      </c>
      <c r="I159" s="102">
        <v>3959</v>
      </c>
      <c r="J159" s="102">
        <v>966</v>
      </c>
      <c r="K159" s="102">
        <v>2273</v>
      </c>
      <c r="L159" s="102">
        <v>5</v>
      </c>
      <c r="M159" s="117">
        <v>1995</v>
      </c>
      <c r="N159" s="123">
        <v>341</v>
      </c>
      <c r="O159" s="123">
        <v>988</v>
      </c>
      <c r="P159" s="123">
        <v>230</v>
      </c>
      <c r="Q159" s="123">
        <v>433</v>
      </c>
      <c r="R159" s="123">
        <v>3</v>
      </c>
      <c r="S159" s="117">
        <v>1410</v>
      </c>
      <c r="T159" s="123">
        <v>182</v>
      </c>
      <c r="U159" s="123">
        <v>656</v>
      </c>
      <c r="V159" s="123">
        <v>60</v>
      </c>
      <c r="W159" s="123">
        <v>512</v>
      </c>
      <c r="X159" s="123">
        <v>0</v>
      </c>
      <c r="Y159" s="117">
        <v>2299</v>
      </c>
      <c r="Z159" s="123">
        <v>138</v>
      </c>
      <c r="AA159" s="123">
        <v>1158</v>
      </c>
      <c r="AB159" s="123">
        <v>338</v>
      </c>
      <c r="AC159" s="123">
        <v>664</v>
      </c>
      <c r="AD159" s="123">
        <v>1</v>
      </c>
      <c r="AE159" s="117">
        <v>2298</v>
      </c>
      <c r="AF159" s="123">
        <v>138</v>
      </c>
      <c r="AG159" s="123">
        <v>1157</v>
      </c>
      <c r="AH159" s="123">
        <v>338</v>
      </c>
      <c r="AI159" s="123">
        <v>664</v>
      </c>
      <c r="AJ159" s="123">
        <v>1</v>
      </c>
    </row>
    <row r="160" spans="1:36" ht="38.25">
      <c r="A160" s="19" t="s">
        <v>35</v>
      </c>
      <c r="B160" s="20">
        <v>509103</v>
      </c>
      <c r="C160" s="51">
        <v>910801</v>
      </c>
      <c r="D160" s="52" t="s">
        <v>130</v>
      </c>
      <c r="E160" s="51">
        <v>3</v>
      </c>
      <c r="F160" s="53" t="s">
        <v>261</v>
      </c>
      <c r="G160" s="116">
        <v>690</v>
      </c>
      <c r="H160" s="102">
        <v>18</v>
      </c>
      <c r="I160" s="102">
        <v>192</v>
      </c>
      <c r="J160" s="102">
        <v>0</v>
      </c>
      <c r="K160" s="102">
        <v>480</v>
      </c>
      <c r="L160" s="102">
        <v>0</v>
      </c>
      <c r="M160" s="117">
        <v>169</v>
      </c>
      <c r="N160" s="123">
        <v>0</v>
      </c>
      <c r="O160" s="123">
        <v>37</v>
      </c>
      <c r="P160" s="123">
        <v>0</v>
      </c>
      <c r="Q160" s="123">
        <v>132</v>
      </c>
      <c r="R160" s="123">
        <v>0</v>
      </c>
      <c r="S160" s="117">
        <v>97</v>
      </c>
      <c r="T160" s="123">
        <v>0</v>
      </c>
      <c r="U160" s="123">
        <v>15</v>
      </c>
      <c r="V160" s="123">
        <v>0</v>
      </c>
      <c r="W160" s="123">
        <v>82</v>
      </c>
      <c r="X160" s="123">
        <v>0</v>
      </c>
      <c r="Y160" s="117">
        <v>213</v>
      </c>
      <c r="Z160" s="123">
        <v>9</v>
      </c>
      <c r="AA160" s="123">
        <v>71</v>
      </c>
      <c r="AB160" s="123">
        <v>0</v>
      </c>
      <c r="AC160" s="123">
        <v>133</v>
      </c>
      <c r="AD160" s="123">
        <v>0</v>
      </c>
      <c r="AE160" s="117">
        <v>211</v>
      </c>
      <c r="AF160" s="123">
        <v>9</v>
      </c>
      <c r="AG160" s="123">
        <v>69</v>
      </c>
      <c r="AH160" s="123">
        <v>0</v>
      </c>
      <c r="AI160" s="123">
        <v>133</v>
      </c>
      <c r="AJ160" s="123">
        <v>0</v>
      </c>
    </row>
    <row r="161" spans="1:38" ht="38.25">
      <c r="A161" s="19" t="s">
        <v>35</v>
      </c>
      <c r="B161" s="20">
        <v>509110</v>
      </c>
      <c r="C161" s="51">
        <v>911001</v>
      </c>
      <c r="D161" s="84" t="s">
        <v>352</v>
      </c>
      <c r="E161" s="51">
        <v>3</v>
      </c>
      <c r="F161" s="53" t="s">
        <v>261</v>
      </c>
      <c r="G161" s="116">
        <v>3486</v>
      </c>
      <c r="H161" s="102">
        <v>10</v>
      </c>
      <c r="I161" s="102">
        <v>3180</v>
      </c>
      <c r="J161" s="102">
        <v>6</v>
      </c>
      <c r="K161" s="102">
        <v>249</v>
      </c>
      <c r="L161" s="102">
        <v>41</v>
      </c>
      <c r="M161" s="117">
        <v>536</v>
      </c>
      <c r="N161" s="123">
        <v>0</v>
      </c>
      <c r="O161" s="123">
        <v>483</v>
      </c>
      <c r="P161" s="123">
        <v>0</v>
      </c>
      <c r="Q161" s="123">
        <v>51</v>
      </c>
      <c r="R161" s="123">
        <v>2</v>
      </c>
      <c r="S161" s="117">
        <v>815</v>
      </c>
      <c r="T161" s="123">
        <v>2</v>
      </c>
      <c r="U161" s="123">
        <v>677</v>
      </c>
      <c r="V161" s="123">
        <v>0</v>
      </c>
      <c r="W161" s="123">
        <v>107</v>
      </c>
      <c r="X161" s="123">
        <v>29</v>
      </c>
      <c r="Y161" s="117">
        <v>1446</v>
      </c>
      <c r="Z161" s="123">
        <v>4</v>
      </c>
      <c r="AA161" s="123">
        <v>1426</v>
      </c>
      <c r="AB161" s="123">
        <v>3</v>
      </c>
      <c r="AC161" s="123">
        <v>8</v>
      </c>
      <c r="AD161" s="123">
        <v>5</v>
      </c>
      <c r="AE161" s="117">
        <v>689</v>
      </c>
      <c r="AF161" s="123">
        <v>4</v>
      </c>
      <c r="AG161" s="123">
        <v>594</v>
      </c>
      <c r="AH161" s="123">
        <v>3</v>
      </c>
      <c r="AI161" s="123">
        <v>83</v>
      </c>
      <c r="AJ161" s="123">
        <v>5</v>
      </c>
    </row>
    <row r="162" spans="1:38" ht="38.25">
      <c r="A162" s="19" t="s">
        <v>35</v>
      </c>
      <c r="B162" s="20">
        <v>509201</v>
      </c>
      <c r="C162" s="51">
        <v>920101</v>
      </c>
      <c r="D162" s="52" t="s">
        <v>353</v>
      </c>
      <c r="E162" s="51">
        <v>3</v>
      </c>
      <c r="F162" s="53" t="s">
        <v>261</v>
      </c>
      <c r="G162" s="116">
        <v>109</v>
      </c>
      <c r="H162" s="102">
        <v>20</v>
      </c>
      <c r="I162" s="102">
        <v>49</v>
      </c>
      <c r="J162" s="102">
        <v>14</v>
      </c>
      <c r="K162" s="102">
        <v>14</v>
      </c>
      <c r="L162" s="102">
        <v>12</v>
      </c>
      <c r="M162" s="117">
        <v>0</v>
      </c>
      <c r="N162" s="123">
        <v>0</v>
      </c>
      <c r="O162" s="123">
        <v>0</v>
      </c>
      <c r="P162" s="123">
        <v>0</v>
      </c>
      <c r="Q162" s="123">
        <v>0</v>
      </c>
      <c r="R162" s="123">
        <v>0</v>
      </c>
      <c r="S162" s="117">
        <v>0</v>
      </c>
      <c r="T162" s="123">
        <v>0</v>
      </c>
      <c r="U162" s="123">
        <v>0</v>
      </c>
      <c r="V162" s="123">
        <v>0</v>
      </c>
      <c r="W162" s="123">
        <v>0</v>
      </c>
      <c r="X162" s="123">
        <v>0</v>
      </c>
      <c r="Y162" s="117">
        <v>54</v>
      </c>
      <c r="Z162" s="123">
        <v>10</v>
      </c>
      <c r="AA162" s="123">
        <v>24</v>
      </c>
      <c r="AB162" s="123">
        <v>7</v>
      </c>
      <c r="AC162" s="123">
        <v>7</v>
      </c>
      <c r="AD162" s="123">
        <v>6</v>
      </c>
      <c r="AE162" s="117">
        <v>55</v>
      </c>
      <c r="AF162" s="123">
        <v>10</v>
      </c>
      <c r="AG162" s="123">
        <v>25</v>
      </c>
      <c r="AH162" s="123">
        <v>7</v>
      </c>
      <c r="AI162" s="123">
        <v>7</v>
      </c>
      <c r="AJ162" s="123">
        <v>6</v>
      </c>
    </row>
    <row r="163" spans="1:38" ht="38.25">
      <c r="A163" s="19" t="s">
        <v>27</v>
      </c>
      <c r="B163" s="20">
        <v>509715</v>
      </c>
      <c r="C163" s="51">
        <v>971501</v>
      </c>
      <c r="D163" s="52" t="s">
        <v>358</v>
      </c>
      <c r="E163" s="51">
        <v>3</v>
      </c>
      <c r="F163" s="53" t="s">
        <v>261</v>
      </c>
      <c r="G163" s="116">
        <v>2281</v>
      </c>
      <c r="H163" s="102">
        <v>258</v>
      </c>
      <c r="I163" s="102">
        <v>1261</v>
      </c>
      <c r="J163" s="102">
        <v>260</v>
      </c>
      <c r="K163" s="102">
        <v>258</v>
      </c>
      <c r="L163" s="102">
        <v>244</v>
      </c>
      <c r="M163" s="117">
        <v>0</v>
      </c>
      <c r="N163" s="123">
        <v>0</v>
      </c>
      <c r="O163" s="123">
        <v>0</v>
      </c>
      <c r="P163" s="123">
        <v>0</v>
      </c>
      <c r="Q163" s="123">
        <v>0</v>
      </c>
      <c r="R163" s="123">
        <v>0</v>
      </c>
      <c r="S163" s="117">
        <v>0</v>
      </c>
      <c r="T163" s="123">
        <v>0</v>
      </c>
      <c r="U163" s="123">
        <v>0</v>
      </c>
      <c r="V163" s="123">
        <v>0</v>
      </c>
      <c r="W163" s="123">
        <v>0</v>
      </c>
      <c r="X163" s="123">
        <v>0</v>
      </c>
      <c r="Y163" s="117">
        <v>1140</v>
      </c>
      <c r="Z163" s="123">
        <v>129</v>
      </c>
      <c r="AA163" s="123">
        <v>630</v>
      </c>
      <c r="AB163" s="123">
        <v>130</v>
      </c>
      <c r="AC163" s="123">
        <v>129</v>
      </c>
      <c r="AD163" s="123">
        <v>122</v>
      </c>
      <c r="AE163" s="117">
        <v>1141</v>
      </c>
      <c r="AF163" s="123">
        <v>129</v>
      </c>
      <c r="AG163" s="123">
        <v>631</v>
      </c>
      <c r="AH163" s="123">
        <v>130</v>
      </c>
      <c r="AI163" s="123">
        <v>129</v>
      </c>
      <c r="AJ163" s="123">
        <v>122</v>
      </c>
    </row>
    <row r="164" spans="1:38" ht="38.25">
      <c r="A164" s="19" t="s">
        <v>27</v>
      </c>
      <c r="B164" s="20">
        <v>509752</v>
      </c>
      <c r="C164" s="51">
        <v>975201</v>
      </c>
      <c r="D164" s="52" t="s">
        <v>363</v>
      </c>
      <c r="E164" s="51">
        <v>3</v>
      </c>
      <c r="F164" s="53" t="s">
        <v>261</v>
      </c>
      <c r="G164" s="116">
        <v>3720</v>
      </c>
      <c r="H164" s="102">
        <v>422</v>
      </c>
      <c r="I164" s="102">
        <v>2058</v>
      </c>
      <c r="J164" s="102">
        <v>422</v>
      </c>
      <c r="K164" s="102">
        <v>422</v>
      </c>
      <c r="L164" s="102">
        <v>396</v>
      </c>
      <c r="M164" s="117">
        <v>0</v>
      </c>
      <c r="N164" s="123">
        <v>0</v>
      </c>
      <c r="O164" s="123">
        <v>0</v>
      </c>
      <c r="P164" s="123">
        <v>0</v>
      </c>
      <c r="Q164" s="123">
        <v>0</v>
      </c>
      <c r="R164" s="123">
        <v>0</v>
      </c>
      <c r="S164" s="117">
        <v>0</v>
      </c>
      <c r="T164" s="123">
        <v>0</v>
      </c>
      <c r="U164" s="123">
        <v>0</v>
      </c>
      <c r="V164" s="123">
        <v>0</v>
      </c>
      <c r="W164" s="123">
        <v>0</v>
      </c>
      <c r="X164" s="123">
        <v>0</v>
      </c>
      <c r="Y164" s="117">
        <v>1860</v>
      </c>
      <c r="Z164" s="123">
        <v>211</v>
      </c>
      <c r="AA164" s="123">
        <v>1029</v>
      </c>
      <c r="AB164" s="123">
        <v>211</v>
      </c>
      <c r="AC164" s="123">
        <v>211</v>
      </c>
      <c r="AD164" s="123">
        <v>198</v>
      </c>
      <c r="AE164" s="117">
        <v>1860</v>
      </c>
      <c r="AF164" s="123">
        <v>211</v>
      </c>
      <c r="AG164" s="123">
        <v>1029</v>
      </c>
      <c r="AH164" s="123">
        <v>211</v>
      </c>
      <c r="AI164" s="123">
        <v>211</v>
      </c>
      <c r="AJ164" s="123">
        <v>198</v>
      </c>
    </row>
    <row r="165" spans="1:38" ht="51">
      <c r="A165" s="19" t="s">
        <v>20</v>
      </c>
      <c r="B165" s="20">
        <v>509901</v>
      </c>
      <c r="C165" s="51">
        <v>990101</v>
      </c>
      <c r="D165" s="52" t="s">
        <v>143</v>
      </c>
      <c r="E165" s="51">
        <v>3</v>
      </c>
      <c r="F165" s="53" t="s">
        <v>261</v>
      </c>
      <c r="G165" s="116">
        <v>840</v>
      </c>
      <c r="H165" s="102">
        <v>196</v>
      </c>
      <c r="I165" s="102">
        <v>419</v>
      </c>
      <c r="J165" s="102">
        <v>1</v>
      </c>
      <c r="K165" s="102">
        <v>224</v>
      </c>
      <c r="L165" s="102">
        <v>0</v>
      </c>
      <c r="M165" s="117">
        <v>135</v>
      </c>
      <c r="N165" s="123">
        <v>75</v>
      </c>
      <c r="O165" s="123">
        <v>41</v>
      </c>
      <c r="P165" s="123">
        <v>1</v>
      </c>
      <c r="Q165" s="123">
        <v>18</v>
      </c>
      <c r="R165" s="123">
        <v>0</v>
      </c>
      <c r="S165" s="117">
        <v>349</v>
      </c>
      <c r="T165" s="123">
        <v>75</v>
      </c>
      <c r="U165" s="123">
        <v>122</v>
      </c>
      <c r="V165" s="123">
        <v>0</v>
      </c>
      <c r="W165" s="123">
        <v>152</v>
      </c>
      <c r="X165" s="123">
        <v>0</v>
      </c>
      <c r="Y165" s="117">
        <v>278</v>
      </c>
      <c r="Z165" s="123">
        <v>23</v>
      </c>
      <c r="AA165" s="123">
        <v>228</v>
      </c>
      <c r="AB165" s="123">
        <v>0</v>
      </c>
      <c r="AC165" s="123">
        <v>27</v>
      </c>
      <c r="AD165" s="123">
        <v>0</v>
      </c>
      <c r="AE165" s="117">
        <v>78</v>
      </c>
      <c r="AF165" s="123">
        <v>23</v>
      </c>
      <c r="AG165" s="123">
        <v>28</v>
      </c>
      <c r="AH165" s="123">
        <v>0</v>
      </c>
      <c r="AI165" s="123">
        <v>27</v>
      </c>
      <c r="AJ165" s="123">
        <v>0</v>
      </c>
    </row>
    <row r="166" spans="1:38" ht="38.25">
      <c r="A166" s="19" t="s">
        <v>20</v>
      </c>
      <c r="B166" s="20">
        <v>509908</v>
      </c>
      <c r="C166" s="51">
        <v>990801</v>
      </c>
      <c r="D166" s="52" t="s">
        <v>222</v>
      </c>
      <c r="E166" s="51">
        <v>3</v>
      </c>
      <c r="F166" s="53" t="s">
        <v>261</v>
      </c>
      <c r="G166" s="116">
        <v>429658</v>
      </c>
      <c r="H166" s="102">
        <v>165248</v>
      </c>
      <c r="I166" s="102">
        <v>142599</v>
      </c>
      <c r="J166" s="102">
        <v>4211</v>
      </c>
      <c r="K166" s="102">
        <v>115478</v>
      </c>
      <c r="L166" s="102">
        <v>2122</v>
      </c>
      <c r="M166" s="117">
        <v>104885</v>
      </c>
      <c r="N166" s="123">
        <v>43237</v>
      </c>
      <c r="O166" s="123">
        <v>32346</v>
      </c>
      <c r="P166" s="123">
        <v>1152</v>
      </c>
      <c r="Q166" s="123">
        <v>27568</v>
      </c>
      <c r="R166" s="123">
        <v>582</v>
      </c>
      <c r="S166" s="117">
        <v>106086</v>
      </c>
      <c r="T166" s="123">
        <v>42462</v>
      </c>
      <c r="U166" s="123">
        <v>33025</v>
      </c>
      <c r="V166" s="123">
        <v>1365</v>
      </c>
      <c r="W166" s="123">
        <v>28664</v>
      </c>
      <c r="X166" s="123">
        <v>570</v>
      </c>
      <c r="Y166" s="117">
        <v>110095</v>
      </c>
      <c r="Z166" s="123">
        <v>38320</v>
      </c>
      <c r="AA166" s="123">
        <v>40820</v>
      </c>
      <c r="AB166" s="123">
        <v>847</v>
      </c>
      <c r="AC166" s="123">
        <v>29623</v>
      </c>
      <c r="AD166" s="123">
        <v>485</v>
      </c>
      <c r="AE166" s="117">
        <v>108592</v>
      </c>
      <c r="AF166" s="123">
        <v>41229</v>
      </c>
      <c r="AG166" s="123">
        <v>36408</v>
      </c>
      <c r="AH166" s="123">
        <v>847</v>
      </c>
      <c r="AI166" s="123">
        <v>29623</v>
      </c>
      <c r="AJ166" s="123">
        <v>485</v>
      </c>
    </row>
    <row r="167" spans="1:38" ht="38.25">
      <c r="A167" s="80" t="s">
        <v>20</v>
      </c>
      <c r="B167" s="80">
        <v>503630</v>
      </c>
      <c r="C167" s="80">
        <v>363001</v>
      </c>
      <c r="D167" s="75" t="s">
        <v>155</v>
      </c>
      <c r="E167" s="51">
        <v>3</v>
      </c>
      <c r="F167" s="53" t="s">
        <v>261</v>
      </c>
      <c r="G167" s="116">
        <v>423621</v>
      </c>
      <c r="H167" s="102">
        <v>5351</v>
      </c>
      <c r="I167" s="102">
        <v>117455</v>
      </c>
      <c r="J167" s="102">
        <v>487</v>
      </c>
      <c r="K167" s="102">
        <v>300066</v>
      </c>
      <c r="L167" s="102">
        <v>262</v>
      </c>
      <c r="M167" s="117">
        <v>14997</v>
      </c>
      <c r="N167" s="126">
        <v>134</v>
      </c>
      <c r="O167" s="126">
        <v>3466</v>
      </c>
      <c r="P167" s="126">
        <v>18</v>
      </c>
      <c r="Q167" s="126">
        <v>11379</v>
      </c>
      <c r="R167" s="126">
        <v>0</v>
      </c>
      <c r="S167" s="117">
        <v>184635</v>
      </c>
      <c r="T167" s="126">
        <v>1133</v>
      </c>
      <c r="U167" s="126">
        <v>52465</v>
      </c>
      <c r="V167" s="126">
        <v>130</v>
      </c>
      <c r="W167" s="126">
        <v>130767</v>
      </c>
      <c r="X167" s="126">
        <v>140</v>
      </c>
      <c r="Y167" s="117">
        <v>111995</v>
      </c>
      <c r="Z167" s="126">
        <v>2042</v>
      </c>
      <c r="AA167" s="126">
        <v>30762</v>
      </c>
      <c r="AB167" s="126">
        <v>170</v>
      </c>
      <c r="AC167" s="126">
        <v>78960</v>
      </c>
      <c r="AD167" s="126">
        <v>61</v>
      </c>
      <c r="AE167" s="117">
        <v>111994</v>
      </c>
      <c r="AF167" s="126">
        <v>2042</v>
      </c>
      <c r="AG167" s="126">
        <v>30762</v>
      </c>
      <c r="AH167" s="126">
        <v>169</v>
      </c>
      <c r="AI167" s="126">
        <v>78960</v>
      </c>
      <c r="AJ167" s="126">
        <v>61</v>
      </c>
    </row>
    <row r="168" spans="1:38">
      <c r="A168" s="125"/>
      <c r="B168" s="114"/>
      <c r="C168" s="114"/>
      <c r="D168" s="114" t="s">
        <v>158</v>
      </c>
      <c r="E168" s="114"/>
      <c r="F168" s="115"/>
      <c r="G168" s="81">
        <v>23335663</v>
      </c>
      <c r="H168" s="81">
        <v>5553611</v>
      </c>
      <c r="I168" s="81">
        <v>9772045</v>
      </c>
      <c r="J168" s="81">
        <v>249724</v>
      </c>
      <c r="K168" s="81">
        <v>7635637</v>
      </c>
      <c r="L168" s="81">
        <v>124646</v>
      </c>
      <c r="M168" s="81">
        <v>5324792</v>
      </c>
      <c r="N168" s="81">
        <v>1343202</v>
      </c>
      <c r="O168" s="81">
        <v>2154257</v>
      </c>
      <c r="P168" s="81">
        <v>55716</v>
      </c>
      <c r="Q168" s="81">
        <v>1747594</v>
      </c>
      <c r="R168" s="81">
        <v>24023</v>
      </c>
      <c r="S168" s="81">
        <v>5820119</v>
      </c>
      <c r="T168" s="81">
        <v>1453078</v>
      </c>
      <c r="U168" s="81">
        <v>2267869</v>
      </c>
      <c r="V168" s="81">
        <v>66077</v>
      </c>
      <c r="W168" s="81">
        <v>2008307</v>
      </c>
      <c r="X168" s="81">
        <v>24788</v>
      </c>
      <c r="Y168" s="81">
        <v>6191372</v>
      </c>
      <c r="Z168" s="81">
        <v>1363531</v>
      </c>
      <c r="AA168" s="81">
        <v>2809243</v>
      </c>
      <c r="AB168" s="81">
        <v>63794</v>
      </c>
      <c r="AC168" s="81">
        <v>1917207</v>
      </c>
      <c r="AD168" s="81">
        <v>37597</v>
      </c>
      <c r="AE168" s="81">
        <v>5999380</v>
      </c>
      <c r="AF168" s="81">
        <v>1393800</v>
      </c>
      <c r="AG168" s="81">
        <v>2540676</v>
      </c>
      <c r="AH168" s="81">
        <v>64137</v>
      </c>
      <c r="AI168" s="81">
        <v>1962529</v>
      </c>
      <c r="AJ168" s="81">
        <v>38238</v>
      </c>
    </row>
    <row r="172" spans="1:38">
      <c r="B172" s="324"/>
      <c r="C172" s="324"/>
      <c r="D172" s="324" t="s">
        <v>429</v>
      </c>
      <c r="E172" s="325"/>
      <c r="F172" s="324"/>
      <c r="G172" s="324"/>
      <c r="H172" s="324"/>
      <c r="I172" s="324"/>
      <c r="J172" s="324"/>
      <c r="K172" s="324"/>
      <c r="L172" s="324"/>
      <c r="M172" s="324"/>
      <c r="N172" s="324"/>
      <c r="O172" s="324"/>
      <c r="P172" s="324"/>
      <c r="Q172" s="324"/>
      <c r="R172" s="324"/>
      <c r="S172" s="324"/>
      <c r="T172" s="324"/>
      <c r="U172" s="324"/>
      <c r="V172" s="324"/>
      <c r="W172" s="324"/>
      <c r="X172" s="324"/>
      <c r="Y172" s="324"/>
      <c r="Z172" s="324"/>
      <c r="AA172" s="324"/>
      <c r="AB172" s="324"/>
      <c r="AC172" s="324"/>
      <c r="AD172" s="324"/>
      <c r="AE172" s="324"/>
      <c r="AF172" s="324"/>
      <c r="AG172" s="324"/>
      <c r="AH172" s="324"/>
      <c r="AI172" s="324"/>
      <c r="AJ172" s="324"/>
      <c r="AK172" s="324"/>
      <c r="AL172" s="324"/>
    </row>
    <row r="173" spans="1:38" ht="47.25" customHeight="1">
      <c r="A173" s="327"/>
      <c r="B173" s="80">
        <v>503133</v>
      </c>
      <c r="C173" s="51">
        <v>313301</v>
      </c>
      <c r="D173" s="52" t="s">
        <v>428</v>
      </c>
      <c r="E173" s="53"/>
      <c r="F173" s="53" t="s">
        <v>261</v>
      </c>
      <c r="G173" s="116">
        <v>749772</v>
      </c>
      <c r="H173" s="102">
        <v>103893</v>
      </c>
      <c r="I173" s="102">
        <v>505326</v>
      </c>
      <c r="J173" s="102">
        <v>77905</v>
      </c>
      <c r="K173" s="102">
        <v>60587</v>
      </c>
      <c r="L173" s="102">
        <v>2061</v>
      </c>
      <c r="M173" s="117">
        <v>170160</v>
      </c>
      <c r="N173" s="123">
        <v>27815</v>
      </c>
      <c r="O173" s="123">
        <v>110101</v>
      </c>
      <c r="P173" s="123">
        <v>18414</v>
      </c>
      <c r="Q173" s="123">
        <v>13640</v>
      </c>
      <c r="R173" s="123">
        <v>190</v>
      </c>
      <c r="S173" s="117">
        <v>169753</v>
      </c>
      <c r="T173" s="123">
        <v>27084</v>
      </c>
      <c r="U173" s="123">
        <v>108406</v>
      </c>
      <c r="V173" s="123">
        <v>20227</v>
      </c>
      <c r="W173" s="123">
        <v>13921</v>
      </c>
      <c r="X173" s="123">
        <v>115</v>
      </c>
      <c r="Y173" s="117">
        <v>210450</v>
      </c>
      <c r="Z173" s="123">
        <v>24496</v>
      </c>
      <c r="AA173" s="123">
        <v>148932</v>
      </c>
      <c r="AB173" s="123">
        <v>19631</v>
      </c>
      <c r="AC173" s="123">
        <v>16513</v>
      </c>
      <c r="AD173" s="123">
        <v>878</v>
      </c>
      <c r="AE173" s="117">
        <v>199409</v>
      </c>
      <c r="AF173" s="123">
        <v>24498</v>
      </c>
      <c r="AG173" s="123">
        <v>137887</v>
      </c>
      <c r="AH173" s="123">
        <v>19633</v>
      </c>
      <c r="AI173" s="123">
        <v>16513</v>
      </c>
      <c r="AJ173" s="123">
        <v>878</v>
      </c>
    </row>
    <row r="174" spans="1:38">
      <c r="B174" s="324"/>
      <c r="C174" s="324"/>
      <c r="D174" s="324"/>
      <c r="E174" s="325"/>
      <c r="F174" s="324"/>
      <c r="G174" s="324"/>
      <c r="H174" s="324"/>
      <c r="I174" s="324"/>
      <c r="J174" s="324"/>
      <c r="K174" s="324"/>
      <c r="L174" s="324"/>
      <c r="M174" s="324"/>
      <c r="N174" s="324"/>
      <c r="O174" s="324"/>
      <c r="P174" s="324"/>
      <c r="Q174" s="324"/>
      <c r="R174" s="324"/>
      <c r="S174" s="324"/>
      <c r="T174" s="324"/>
      <c r="U174" s="324"/>
      <c r="V174" s="324"/>
      <c r="W174" s="324"/>
      <c r="X174" s="324"/>
      <c r="Y174" s="324"/>
      <c r="Z174" s="324"/>
      <c r="AA174" s="324"/>
      <c r="AB174" s="324"/>
      <c r="AC174" s="324"/>
      <c r="AD174" s="324"/>
      <c r="AE174" s="324"/>
      <c r="AF174" s="324"/>
      <c r="AG174" s="324"/>
      <c r="AH174" s="324"/>
      <c r="AI174" s="324"/>
      <c r="AJ174" s="324"/>
      <c r="AK174" s="324"/>
      <c r="AL174" s="324"/>
    </row>
    <row r="175" spans="1:38">
      <c r="B175"/>
      <c r="C175"/>
      <c r="D175" t="s">
        <v>430</v>
      </c>
      <c r="E175" s="193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241" priority="3" operator="lessThan">
      <formula>0</formula>
    </cfRule>
  </conditionalFormatting>
  <conditionalFormatting sqref="AI1:AJ1">
    <cfRule type="cellIs" dxfId="240" priority="108" operator="lessThan">
      <formula>0</formula>
    </cfRule>
  </conditionalFormatting>
  <conditionalFormatting sqref="C7:D7">
    <cfRule type="cellIs" dxfId="239" priority="25" operator="lessThan">
      <formula>0</formula>
    </cfRule>
  </conditionalFormatting>
  <conditionalFormatting sqref="B70:C70">
    <cfRule type="cellIs" dxfId="238" priority="18" operator="lessThan">
      <formula>0</formula>
    </cfRule>
  </conditionalFormatting>
  <conditionalFormatting sqref="D161">
    <cfRule type="cellIs" dxfId="237" priority="17" operator="lessThan">
      <formula>0</formula>
    </cfRule>
  </conditionalFormatting>
  <conditionalFormatting sqref="A166:B166">
    <cfRule type="cellIs" dxfId="236" priority="12" operator="lessThan">
      <formula>0</formula>
    </cfRule>
    <cfRule type="cellIs" dxfId="235" priority="13" operator="lessThan">
      <formula>0</formula>
    </cfRule>
    <cfRule type="cellIs" dxfId="234" priority="14" operator="lessThan">
      <formula>0</formula>
    </cfRule>
  </conditionalFormatting>
  <conditionalFormatting sqref="A166:D166">
    <cfRule type="cellIs" dxfId="233" priority="15" operator="lessThan">
      <formula>0</formula>
    </cfRule>
  </conditionalFormatting>
  <conditionalFormatting sqref="C166">
    <cfRule type="duplicateValues" dxfId="232" priority="10"/>
    <cfRule type="duplicateValues" dxfId="231" priority="11"/>
  </conditionalFormatting>
  <conditionalFormatting sqref="A167">
    <cfRule type="cellIs" dxfId="230" priority="8" operator="lessThan">
      <formula>0</formula>
    </cfRule>
  </conditionalFormatting>
  <conditionalFormatting sqref="B167:D167">
    <cfRule type="cellIs" dxfId="229" priority="9" operator="lessThan">
      <formula>0</formula>
    </cfRule>
  </conditionalFormatting>
  <conditionalFormatting sqref="E167">
    <cfRule type="cellIs" dxfId="228" priority="7" operator="lessThan">
      <formula>0</formula>
    </cfRule>
  </conditionalFormatting>
  <conditionalFormatting sqref="C168">
    <cfRule type="duplicateValues" dxfId="227" priority="107"/>
  </conditionalFormatting>
  <conditionalFormatting sqref="C7:C165">
    <cfRule type="duplicateValues" dxfId="226" priority="1667"/>
  </conditionalFormatting>
  <conditionalFormatting sqref="A2">
    <cfRule type="cellIs" dxfId="225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AJ86"/>
  <sheetViews>
    <sheetView zoomScale="70" zoomScaleNormal="70" workbookViewId="0">
      <pane xSplit="6" ySplit="6" topLeftCell="G76" activePane="bottomRight" state="frozen"/>
      <selection pane="topRight"/>
      <selection pane="bottomLeft"/>
      <selection pane="bottomRight" activeCell="D83" sqref="D83"/>
    </sheetView>
  </sheetViews>
  <sheetFormatPr defaultColWidth="8.7109375" defaultRowHeight="15"/>
  <cols>
    <col min="1" max="3" width="8.7109375" style="6"/>
    <col min="4" max="4" width="71" style="6" customWidth="1"/>
    <col min="5" max="5" width="8.7109375" style="66" hidden="1" customWidth="1"/>
    <col min="6" max="6" width="16.7109375" style="6" customWidth="1"/>
    <col min="7" max="18" width="8.7109375" style="6"/>
    <col min="19" max="36" width="8.7109375" style="6" customWidth="1"/>
    <col min="37" max="16384" width="8.7109375" style="6"/>
  </cols>
  <sheetData>
    <row r="1" spans="1:36" s="2" customFormat="1" ht="15.75">
      <c r="A1" s="7" t="s">
        <v>417</v>
      </c>
      <c r="B1" s="3"/>
      <c r="C1" s="3"/>
      <c r="D1" s="43"/>
      <c r="E1" s="3"/>
      <c r="F1" s="44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1" t="s">
        <v>409</v>
      </c>
      <c r="AG1" s="45"/>
      <c r="AH1" s="45"/>
      <c r="AI1" s="45"/>
      <c r="AJ1" s="45"/>
    </row>
    <row r="2" spans="1:36" s="2" customFormat="1">
      <c r="A2" s="12" t="s">
        <v>408</v>
      </c>
      <c r="B2" s="46"/>
      <c r="C2" s="47"/>
      <c r="D2" s="48"/>
      <c r="E2" s="67"/>
      <c r="F2" s="49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6" s="2" customFormat="1">
      <c r="A3" s="3"/>
      <c r="B3" s="3"/>
      <c r="C3" s="3"/>
      <c r="D3" s="43"/>
      <c r="E3" s="3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</row>
    <row r="4" spans="1:36" s="2" customFormat="1" ht="15" customHeight="1">
      <c r="A4" s="408" t="s">
        <v>0</v>
      </c>
      <c r="B4" s="427" t="s">
        <v>243</v>
      </c>
      <c r="C4" s="424" t="s">
        <v>2</v>
      </c>
      <c r="D4" s="427" t="s">
        <v>244</v>
      </c>
      <c r="E4" s="427" t="s">
        <v>4</v>
      </c>
      <c r="F4" s="430" t="s">
        <v>5</v>
      </c>
      <c r="G4" s="405" t="s">
        <v>8</v>
      </c>
      <c r="H4" s="406"/>
      <c r="I4" s="406"/>
      <c r="J4" s="406"/>
      <c r="K4" s="406"/>
      <c r="L4" s="406"/>
      <c r="M4" s="422" t="s">
        <v>9</v>
      </c>
      <c r="N4" s="407"/>
      <c r="O4" s="407"/>
      <c r="P4" s="407"/>
      <c r="Q4" s="407"/>
      <c r="R4" s="407"/>
      <c r="S4" s="422" t="s">
        <v>10</v>
      </c>
      <c r="T4" s="407"/>
      <c r="U4" s="407"/>
      <c r="V4" s="407"/>
      <c r="W4" s="407"/>
      <c r="X4" s="407"/>
      <c r="Y4" s="422" t="s">
        <v>11</v>
      </c>
      <c r="Z4" s="407"/>
      <c r="AA4" s="407"/>
      <c r="AB4" s="407"/>
      <c r="AC4" s="407"/>
      <c r="AD4" s="407"/>
      <c r="AE4" s="422" t="s">
        <v>12</v>
      </c>
      <c r="AF4" s="407"/>
      <c r="AG4" s="407"/>
      <c r="AH4" s="407"/>
      <c r="AI4" s="407"/>
      <c r="AJ4" s="407"/>
    </row>
    <row r="5" spans="1:36" s="2" customFormat="1" ht="12.75">
      <c r="A5" s="409"/>
      <c r="B5" s="428"/>
      <c r="C5" s="425"/>
      <c r="D5" s="428"/>
      <c r="E5" s="428"/>
      <c r="F5" s="431"/>
      <c r="G5" s="400" t="s">
        <v>13</v>
      </c>
      <c r="H5" s="402" t="s">
        <v>14</v>
      </c>
      <c r="I5" s="402"/>
      <c r="J5" s="402"/>
      <c r="K5" s="402"/>
      <c r="L5" s="402"/>
      <c r="M5" s="381" t="s">
        <v>8</v>
      </c>
      <c r="N5" s="379" t="s">
        <v>14</v>
      </c>
      <c r="O5" s="379"/>
      <c r="P5" s="379"/>
      <c r="Q5" s="379"/>
      <c r="R5" s="379"/>
      <c r="S5" s="381" t="s">
        <v>8</v>
      </c>
      <c r="T5" s="379" t="s">
        <v>14</v>
      </c>
      <c r="U5" s="379"/>
      <c r="V5" s="379"/>
      <c r="W5" s="379"/>
      <c r="X5" s="379"/>
      <c r="Y5" s="381" t="s">
        <v>8</v>
      </c>
      <c r="Z5" s="379" t="s">
        <v>14</v>
      </c>
      <c r="AA5" s="379"/>
      <c r="AB5" s="379"/>
      <c r="AC5" s="379"/>
      <c r="AD5" s="379"/>
      <c r="AE5" s="381" t="s">
        <v>8</v>
      </c>
      <c r="AF5" s="379" t="s">
        <v>14</v>
      </c>
      <c r="AG5" s="379"/>
      <c r="AH5" s="379"/>
      <c r="AI5" s="379"/>
      <c r="AJ5" s="379"/>
    </row>
    <row r="6" spans="1:36" s="2" customFormat="1" ht="63.75">
      <c r="A6" s="410"/>
      <c r="B6" s="433"/>
      <c r="C6" s="434"/>
      <c r="D6" s="433"/>
      <c r="E6" s="433"/>
      <c r="F6" s="435"/>
      <c r="G6" s="401"/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  <c r="M6" s="382"/>
      <c r="N6" s="34" t="s">
        <v>15</v>
      </c>
      <c r="O6" s="34" t="s">
        <v>16</v>
      </c>
      <c r="P6" s="34" t="s">
        <v>17</v>
      </c>
      <c r="Q6" s="34" t="s">
        <v>18</v>
      </c>
      <c r="R6" s="34" t="s">
        <v>19</v>
      </c>
      <c r="S6" s="382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382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382"/>
      <c r="AF6" s="34" t="s">
        <v>15</v>
      </c>
      <c r="AG6" s="34" t="s">
        <v>16</v>
      </c>
      <c r="AH6" s="34" t="s">
        <v>17</v>
      </c>
      <c r="AI6" s="34" t="s">
        <v>18</v>
      </c>
      <c r="AJ6" s="34" t="s">
        <v>19</v>
      </c>
    </row>
    <row r="7" spans="1:36" ht="38.25">
      <c r="A7" s="19" t="s">
        <v>20</v>
      </c>
      <c r="B7" s="20">
        <v>500101</v>
      </c>
      <c r="C7" s="68">
        <v>10101</v>
      </c>
      <c r="D7" s="69" t="s">
        <v>21</v>
      </c>
      <c r="E7" s="68">
        <v>3</v>
      </c>
      <c r="F7" s="70" t="s">
        <v>261</v>
      </c>
      <c r="G7" s="116">
        <v>10462</v>
      </c>
      <c r="H7" s="102">
        <v>211</v>
      </c>
      <c r="I7" s="102">
        <v>7133</v>
      </c>
      <c r="J7" s="102">
        <v>21</v>
      </c>
      <c r="K7" s="102">
        <v>2437</v>
      </c>
      <c r="L7" s="102">
        <v>660</v>
      </c>
      <c r="M7" s="117">
        <v>2855</v>
      </c>
      <c r="N7" s="83">
        <v>73</v>
      </c>
      <c r="O7" s="83">
        <v>2031</v>
      </c>
      <c r="P7" s="83">
        <v>6</v>
      </c>
      <c r="Q7" s="83">
        <v>471</v>
      </c>
      <c r="R7" s="83">
        <v>274</v>
      </c>
      <c r="S7" s="117">
        <v>1562</v>
      </c>
      <c r="T7" s="83">
        <v>32</v>
      </c>
      <c r="U7" s="83">
        <v>1017</v>
      </c>
      <c r="V7" s="83">
        <v>5</v>
      </c>
      <c r="W7" s="83">
        <v>408</v>
      </c>
      <c r="X7" s="83">
        <v>100</v>
      </c>
      <c r="Y7" s="117">
        <v>2524</v>
      </c>
      <c r="Z7" s="83">
        <v>47</v>
      </c>
      <c r="AA7" s="83">
        <v>1594</v>
      </c>
      <c r="AB7" s="83">
        <v>5</v>
      </c>
      <c r="AC7" s="83">
        <v>736</v>
      </c>
      <c r="AD7" s="83">
        <v>142</v>
      </c>
      <c r="AE7" s="117">
        <v>3521</v>
      </c>
      <c r="AF7" s="83">
        <v>59</v>
      </c>
      <c r="AG7" s="83">
        <v>2491</v>
      </c>
      <c r="AH7" s="83">
        <v>5</v>
      </c>
      <c r="AI7" s="83">
        <v>822</v>
      </c>
      <c r="AJ7" s="83">
        <v>144</v>
      </c>
    </row>
    <row r="8" spans="1:36" ht="38.25">
      <c r="A8" s="19" t="s">
        <v>27</v>
      </c>
      <c r="B8" s="20">
        <v>500116</v>
      </c>
      <c r="C8" s="51">
        <v>11501</v>
      </c>
      <c r="D8" s="52" t="s">
        <v>28</v>
      </c>
      <c r="E8" s="51">
        <v>3</v>
      </c>
      <c r="F8" s="53" t="s">
        <v>261</v>
      </c>
      <c r="G8" s="116">
        <v>5726</v>
      </c>
      <c r="H8" s="102">
        <v>1169</v>
      </c>
      <c r="I8" s="102">
        <v>2857</v>
      </c>
      <c r="J8" s="102">
        <v>34</v>
      </c>
      <c r="K8" s="102">
        <v>1574</v>
      </c>
      <c r="L8" s="102">
        <v>92</v>
      </c>
      <c r="M8" s="117">
        <v>713</v>
      </c>
      <c r="N8" s="83">
        <v>118</v>
      </c>
      <c r="O8" s="83">
        <v>298</v>
      </c>
      <c r="P8" s="83">
        <v>9</v>
      </c>
      <c r="Q8" s="83">
        <v>272</v>
      </c>
      <c r="R8" s="83">
        <v>16</v>
      </c>
      <c r="S8" s="117">
        <v>713</v>
      </c>
      <c r="T8" s="83">
        <v>235</v>
      </c>
      <c r="U8" s="83">
        <v>258</v>
      </c>
      <c r="V8" s="83">
        <v>6</v>
      </c>
      <c r="W8" s="83">
        <v>192</v>
      </c>
      <c r="X8" s="83">
        <v>22</v>
      </c>
      <c r="Y8" s="117">
        <v>3589</v>
      </c>
      <c r="Z8" s="83">
        <v>650</v>
      </c>
      <c r="AA8" s="83">
        <v>1979</v>
      </c>
      <c r="AB8" s="83">
        <v>9</v>
      </c>
      <c r="AC8" s="83">
        <v>920</v>
      </c>
      <c r="AD8" s="83">
        <v>31</v>
      </c>
      <c r="AE8" s="117">
        <v>711</v>
      </c>
      <c r="AF8" s="83">
        <v>166</v>
      </c>
      <c r="AG8" s="83">
        <v>322</v>
      </c>
      <c r="AH8" s="83">
        <v>10</v>
      </c>
      <c r="AI8" s="83">
        <v>190</v>
      </c>
      <c r="AJ8" s="83">
        <v>23</v>
      </c>
    </row>
    <row r="9" spans="1:36" ht="38.25">
      <c r="A9" s="19" t="s">
        <v>20</v>
      </c>
      <c r="B9" s="20">
        <v>500201</v>
      </c>
      <c r="C9" s="51">
        <v>20101</v>
      </c>
      <c r="D9" s="52" t="s">
        <v>29</v>
      </c>
      <c r="E9" s="51">
        <v>3</v>
      </c>
      <c r="F9" s="53" t="s">
        <v>261</v>
      </c>
      <c r="G9" s="116">
        <v>6592</v>
      </c>
      <c r="H9" s="102">
        <v>150</v>
      </c>
      <c r="I9" s="102">
        <v>4551</v>
      </c>
      <c r="J9" s="102">
        <v>132</v>
      </c>
      <c r="K9" s="102">
        <v>1757</v>
      </c>
      <c r="L9" s="102">
        <v>2</v>
      </c>
      <c r="M9" s="117">
        <v>1423</v>
      </c>
      <c r="N9" s="83">
        <v>12</v>
      </c>
      <c r="O9" s="83">
        <v>1035</v>
      </c>
      <c r="P9" s="83">
        <v>28</v>
      </c>
      <c r="Q9" s="83">
        <v>348</v>
      </c>
      <c r="R9" s="83">
        <v>0</v>
      </c>
      <c r="S9" s="117">
        <v>1701</v>
      </c>
      <c r="T9" s="83">
        <v>21</v>
      </c>
      <c r="U9" s="83">
        <v>1258</v>
      </c>
      <c r="V9" s="83">
        <v>33</v>
      </c>
      <c r="W9" s="83">
        <v>388</v>
      </c>
      <c r="X9" s="83">
        <v>1</v>
      </c>
      <c r="Y9" s="117">
        <v>1734</v>
      </c>
      <c r="Z9" s="83">
        <v>13</v>
      </c>
      <c r="AA9" s="83">
        <v>1259</v>
      </c>
      <c r="AB9" s="83">
        <v>28</v>
      </c>
      <c r="AC9" s="83">
        <v>434</v>
      </c>
      <c r="AD9" s="83">
        <v>0</v>
      </c>
      <c r="AE9" s="117">
        <v>1734</v>
      </c>
      <c r="AF9" s="83">
        <v>104</v>
      </c>
      <c r="AG9" s="83">
        <v>999</v>
      </c>
      <c r="AH9" s="83">
        <v>43</v>
      </c>
      <c r="AI9" s="83">
        <v>587</v>
      </c>
      <c r="AJ9" s="83">
        <v>1</v>
      </c>
    </row>
    <row r="10" spans="1:36" ht="38.25">
      <c r="A10" s="19" t="s">
        <v>20</v>
      </c>
      <c r="B10" s="20">
        <v>500301</v>
      </c>
      <c r="C10" s="51">
        <v>30101</v>
      </c>
      <c r="D10" s="52" t="s">
        <v>431</v>
      </c>
      <c r="E10" s="51">
        <v>3</v>
      </c>
      <c r="F10" s="53" t="s">
        <v>261</v>
      </c>
      <c r="G10" s="116">
        <v>9600</v>
      </c>
      <c r="H10" s="102">
        <v>285</v>
      </c>
      <c r="I10" s="102">
        <v>4193</v>
      </c>
      <c r="J10" s="102">
        <v>10</v>
      </c>
      <c r="K10" s="102">
        <v>5108</v>
      </c>
      <c r="L10" s="102">
        <v>4</v>
      </c>
      <c r="M10" s="117">
        <v>2437</v>
      </c>
      <c r="N10" s="83">
        <v>67</v>
      </c>
      <c r="O10" s="83">
        <v>1223</v>
      </c>
      <c r="P10" s="83">
        <v>3</v>
      </c>
      <c r="Q10" s="83">
        <v>1144</v>
      </c>
      <c r="R10" s="83">
        <v>0</v>
      </c>
      <c r="S10" s="117">
        <v>1630</v>
      </c>
      <c r="T10" s="83">
        <v>48</v>
      </c>
      <c r="U10" s="83">
        <v>858</v>
      </c>
      <c r="V10" s="83">
        <v>1</v>
      </c>
      <c r="W10" s="83">
        <v>722</v>
      </c>
      <c r="X10" s="83">
        <v>1</v>
      </c>
      <c r="Y10" s="117">
        <v>3379</v>
      </c>
      <c r="Z10" s="83">
        <v>121</v>
      </c>
      <c r="AA10" s="83">
        <v>1534</v>
      </c>
      <c r="AB10" s="83">
        <v>1</v>
      </c>
      <c r="AC10" s="83">
        <v>1723</v>
      </c>
      <c r="AD10" s="83">
        <v>0</v>
      </c>
      <c r="AE10" s="117">
        <v>2154</v>
      </c>
      <c r="AF10" s="83">
        <v>49</v>
      </c>
      <c r="AG10" s="83">
        <v>578</v>
      </c>
      <c r="AH10" s="83">
        <v>5</v>
      </c>
      <c r="AI10" s="83">
        <v>1519</v>
      </c>
      <c r="AJ10" s="83">
        <v>3</v>
      </c>
    </row>
    <row r="11" spans="1:36" ht="38.25">
      <c r="A11" s="19" t="s">
        <v>20</v>
      </c>
      <c r="B11" s="20">
        <v>500416</v>
      </c>
      <c r="C11" s="51">
        <v>41601</v>
      </c>
      <c r="D11" s="52" t="s">
        <v>31</v>
      </c>
      <c r="E11" s="51">
        <v>3</v>
      </c>
      <c r="F11" s="53" t="s">
        <v>261</v>
      </c>
      <c r="G11" s="116">
        <v>21973</v>
      </c>
      <c r="H11" s="102">
        <v>9956</v>
      </c>
      <c r="I11" s="102">
        <v>8127</v>
      </c>
      <c r="J11" s="102">
        <v>22</v>
      </c>
      <c r="K11" s="102">
        <v>3853</v>
      </c>
      <c r="L11" s="102">
        <v>15</v>
      </c>
      <c r="M11" s="117">
        <v>6143</v>
      </c>
      <c r="N11" s="83">
        <v>2613</v>
      </c>
      <c r="O11" s="83">
        <v>2439</v>
      </c>
      <c r="P11" s="83">
        <v>3</v>
      </c>
      <c r="Q11" s="83">
        <v>1085</v>
      </c>
      <c r="R11" s="83">
        <v>3</v>
      </c>
      <c r="S11" s="117">
        <v>5505</v>
      </c>
      <c r="T11" s="83">
        <v>2613</v>
      </c>
      <c r="U11" s="83">
        <v>2057</v>
      </c>
      <c r="V11" s="83">
        <v>6</v>
      </c>
      <c r="W11" s="83">
        <v>825</v>
      </c>
      <c r="X11" s="83">
        <v>4</v>
      </c>
      <c r="Y11" s="117">
        <v>7110</v>
      </c>
      <c r="Z11" s="83">
        <v>3380</v>
      </c>
      <c r="AA11" s="83">
        <v>2563</v>
      </c>
      <c r="AB11" s="83">
        <v>8</v>
      </c>
      <c r="AC11" s="83">
        <v>1155</v>
      </c>
      <c r="AD11" s="83">
        <v>4</v>
      </c>
      <c r="AE11" s="117">
        <v>3215</v>
      </c>
      <c r="AF11" s="83">
        <v>1350</v>
      </c>
      <c r="AG11" s="83">
        <v>1068</v>
      </c>
      <c r="AH11" s="83">
        <v>5</v>
      </c>
      <c r="AI11" s="83">
        <v>788</v>
      </c>
      <c r="AJ11" s="83">
        <v>4</v>
      </c>
    </row>
    <row r="12" spans="1:36" ht="38.25">
      <c r="A12" s="19" t="s">
        <v>20</v>
      </c>
      <c r="B12" s="20">
        <v>500501</v>
      </c>
      <c r="C12" s="51">
        <v>50101</v>
      </c>
      <c r="D12" s="52" t="s">
        <v>32</v>
      </c>
      <c r="E12" s="51">
        <v>3</v>
      </c>
      <c r="F12" s="53" t="s">
        <v>261</v>
      </c>
      <c r="G12" s="116">
        <v>2511</v>
      </c>
      <c r="H12" s="102">
        <v>2331</v>
      </c>
      <c r="I12" s="102">
        <v>31</v>
      </c>
      <c r="J12" s="102">
        <v>4</v>
      </c>
      <c r="K12" s="102">
        <v>141</v>
      </c>
      <c r="L12" s="102">
        <v>4</v>
      </c>
      <c r="M12" s="117">
        <v>671</v>
      </c>
      <c r="N12" s="83">
        <v>600</v>
      </c>
      <c r="O12" s="83">
        <v>10</v>
      </c>
      <c r="P12" s="83">
        <v>0</v>
      </c>
      <c r="Q12" s="83">
        <v>60</v>
      </c>
      <c r="R12" s="83">
        <v>1</v>
      </c>
      <c r="S12" s="117">
        <v>268</v>
      </c>
      <c r="T12" s="83">
        <v>243</v>
      </c>
      <c r="U12" s="83">
        <v>7</v>
      </c>
      <c r="V12" s="83">
        <v>2</v>
      </c>
      <c r="W12" s="83">
        <v>16</v>
      </c>
      <c r="X12" s="83">
        <v>0</v>
      </c>
      <c r="Y12" s="117">
        <v>504</v>
      </c>
      <c r="Z12" s="83">
        <v>451</v>
      </c>
      <c r="AA12" s="83">
        <v>3</v>
      </c>
      <c r="AB12" s="83">
        <v>1</v>
      </c>
      <c r="AC12" s="83">
        <v>47</v>
      </c>
      <c r="AD12" s="83">
        <v>2</v>
      </c>
      <c r="AE12" s="117">
        <v>1068</v>
      </c>
      <c r="AF12" s="83">
        <v>1037</v>
      </c>
      <c r="AG12" s="83">
        <v>11</v>
      </c>
      <c r="AH12" s="83">
        <v>1</v>
      </c>
      <c r="AI12" s="83">
        <v>18</v>
      </c>
      <c r="AJ12" s="83">
        <v>1</v>
      </c>
    </row>
    <row r="13" spans="1:36" ht="38.25">
      <c r="A13" s="19" t="s">
        <v>20</v>
      </c>
      <c r="B13" s="20">
        <v>500601</v>
      </c>
      <c r="C13" s="51">
        <v>60101</v>
      </c>
      <c r="D13" s="52" t="s">
        <v>33</v>
      </c>
      <c r="E13" s="51">
        <v>3</v>
      </c>
      <c r="F13" s="53" t="s">
        <v>261</v>
      </c>
      <c r="G13" s="116">
        <v>10217</v>
      </c>
      <c r="H13" s="102">
        <v>204</v>
      </c>
      <c r="I13" s="102">
        <v>5166</v>
      </c>
      <c r="J13" s="102">
        <v>22</v>
      </c>
      <c r="K13" s="102">
        <v>4814</v>
      </c>
      <c r="L13" s="102">
        <v>11</v>
      </c>
      <c r="M13" s="117">
        <v>2918</v>
      </c>
      <c r="N13" s="83">
        <v>68</v>
      </c>
      <c r="O13" s="83">
        <v>1346</v>
      </c>
      <c r="P13" s="83">
        <v>7</v>
      </c>
      <c r="Q13" s="83">
        <v>1495</v>
      </c>
      <c r="R13" s="83">
        <v>2</v>
      </c>
      <c r="S13" s="117">
        <v>2265</v>
      </c>
      <c r="T13" s="83">
        <v>64</v>
      </c>
      <c r="U13" s="83">
        <v>1133</v>
      </c>
      <c r="V13" s="83">
        <v>9</v>
      </c>
      <c r="W13" s="83">
        <v>1058</v>
      </c>
      <c r="X13" s="83">
        <v>1</v>
      </c>
      <c r="Y13" s="117">
        <v>2518</v>
      </c>
      <c r="Z13" s="83">
        <v>49</v>
      </c>
      <c r="AA13" s="83">
        <v>1507</v>
      </c>
      <c r="AB13" s="83">
        <v>3</v>
      </c>
      <c r="AC13" s="83">
        <v>955</v>
      </c>
      <c r="AD13" s="83">
        <v>4</v>
      </c>
      <c r="AE13" s="117">
        <v>2516</v>
      </c>
      <c r="AF13" s="83">
        <v>23</v>
      </c>
      <c r="AG13" s="83">
        <v>1180</v>
      </c>
      <c r="AH13" s="83">
        <v>3</v>
      </c>
      <c r="AI13" s="83">
        <v>1306</v>
      </c>
      <c r="AJ13" s="83">
        <v>4</v>
      </c>
    </row>
    <row r="14" spans="1:36" ht="38.25">
      <c r="A14" s="19" t="s">
        <v>20</v>
      </c>
      <c r="B14" s="20">
        <v>500701</v>
      </c>
      <c r="C14" s="51">
        <v>70101</v>
      </c>
      <c r="D14" s="52" t="s">
        <v>34</v>
      </c>
      <c r="E14" s="51">
        <v>3</v>
      </c>
      <c r="F14" s="53" t="s">
        <v>261</v>
      </c>
      <c r="G14" s="116">
        <v>3247</v>
      </c>
      <c r="H14" s="102">
        <v>3088</v>
      </c>
      <c r="I14" s="102">
        <v>79</v>
      </c>
      <c r="J14" s="102">
        <v>1</v>
      </c>
      <c r="K14" s="102">
        <v>79</v>
      </c>
      <c r="L14" s="102">
        <v>0</v>
      </c>
      <c r="M14" s="117">
        <v>770</v>
      </c>
      <c r="N14" s="83">
        <v>729</v>
      </c>
      <c r="O14" s="83">
        <v>27</v>
      </c>
      <c r="P14" s="83">
        <v>1</v>
      </c>
      <c r="Q14" s="83">
        <v>13</v>
      </c>
      <c r="R14" s="83">
        <v>0</v>
      </c>
      <c r="S14" s="117">
        <v>849</v>
      </c>
      <c r="T14" s="83">
        <v>802</v>
      </c>
      <c r="U14" s="83">
        <v>23</v>
      </c>
      <c r="V14" s="83">
        <v>0</v>
      </c>
      <c r="W14" s="83">
        <v>24</v>
      </c>
      <c r="X14" s="83">
        <v>0</v>
      </c>
      <c r="Y14" s="117">
        <v>902</v>
      </c>
      <c r="Z14" s="83">
        <v>863</v>
      </c>
      <c r="AA14" s="83">
        <v>9</v>
      </c>
      <c r="AB14" s="83">
        <v>0</v>
      </c>
      <c r="AC14" s="83">
        <v>30</v>
      </c>
      <c r="AD14" s="83">
        <v>0</v>
      </c>
      <c r="AE14" s="117">
        <v>726</v>
      </c>
      <c r="AF14" s="83">
        <v>694</v>
      </c>
      <c r="AG14" s="83">
        <v>20</v>
      </c>
      <c r="AH14" s="83">
        <v>0</v>
      </c>
      <c r="AI14" s="83">
        <v>12</v>
      </c>
      <c r="AJ14" s="83">
        <v>0</v>
      </c>
    </row>
    <row r="15" spans="1:36" ht="38.25">
      <c r="A15" s="19" t="s">
        <v>35</v>
      </c>
      <c r="B15" s="20">
        <v>500702</v>
      </c>
      <c r="C15" s="51">
        <v>70301</v>
      </c>
      <c r="D15" s="52" t="s">
        <v>36</v>
      </c>
      <c r="E15" s="51">
        <v>3</v>
      </c>
      <c r="F15" s="53" t="s">
        <v>261</v>
      </c>
      <c r="G15" s="116">
        <v>1087</v>
      </c>
      <c r="H15" s="102">
        <v>1077</v>
      </c>
      <c r="I15" s="102">
        <v>4</v>
      </c>
      <c r="J15" s="102">
        <v>0</v>
      </c>
      <c r="K15" s="102">
        <v>6</v>
      </c>
      <c r="L15" s="102">
        <v>0</v>
      </c>
      <c r="M15" s="117">
        <v>453</v>
      </c>
      <c r="N15" s="83">
        <v>449</v>
      </c>
      <c r="O15" s="83">
        <v>0</v>
      </c>
      <c r="P15" s="83">
        <v>0</v>
      </c>
      <c r="Q15" s="83">
        <v>4</v>
      </c>
      <c r="R15" s="83">
        <v>0</v>
      </c>
      <c r="S15" s="117">
        <v>221</v>
      </c>
      <c r="T15" s="83">
        <v>217</v>
      </c>
      <c r="U15" s="83">
        <v>3</v>
      </c>
      <c r="V15" s="83">
        <v>0</v>
      </c>
      <c r="W15" s="83">
        <v>1</v>
      </c>
      <c r="X15" s="83">
        <v>0</v>
      </c>
      <c r="Y15" s="117">
        <v>327</v>
      </c>
      <c r="Z15" s="83">
        <v>327</v>
      </c>
      <c r="AA15" s="83">
        <v>0</v>
      </c>
      <c r="AB15" s="83">
        <v>0</v>
      </c>
      <c r="AC15" s="83">
        <v>0</v>
      </c>
      <c r="AD15" s="83">
        <v>0</v>
      </c>
      <c r="AE15" s="117">
        <v>86</v>
      </c>
      <c r="AF15" s="83">
        <v>84</v>
      </c>
      <c r="AG15" s="83">
        <v>1</v>
      </c>
      <c r="AH15" s="83">
        <v>0</v>
      </c>
      <c r="AI15" s="83">
        <v>1</v>
      </c>
      <c r="AJ15" s="83">
        <v>0</v>
      </c>
    </row>
    <row r="16" spans="1:36" ht="38.25">
      <c r="A16" s="19" t="s">
        <v>20</v>
      </c>
      <c r="B16" s="20">
        <v>500801</v>
      </c>
      <c r="C16" s="51">
        <v>80101</v>
      </c>
      <c r="D16" s="52" t="s">
        <v>37</v>
      </c>
      <c r="E16" s="51">
        <v>3</v>
      </c>
      <c r="F16" s="53" t="s">
        <v>261</v>
      </c>
      <c r="G16" s="116">
        <v>8252</v>
      </c>
      <c r="H16" s="102">
        <v>574</v>
      </c>
      <c r="I16" s="102">
        <v>3460</v>
      </c>
      <c r="J16" s="102">
        <v>14</v>
      </c>
      <c r="K16" s="102">
        <v>4202</v>
      </c>
      <c r="L16" s="102">
        <v>2</v>
      </c>
      <c r="M16" s="117">
        <v>2456</v>
      </c>
      <c r="N16" s="83">
        <v>135</v>
      </c>
      <c r="O16" s="83">
        <v>992</v>
      </c>
      <c r="P16" s="83">
        <v>12</v>
      </c>
      <c r="Q16" s="83">
        <v>1317</v>
      </c>
      <c r="R16" s="83">
        <v>0</v>
      </c>
      <c r="S16" s="117">
        <v>1164</v>
      </c>
      <c r="T16" s="83">
        <v>116</v>
      </c>
      <c r="U16" s="83">
        <v>410</v>
      </c>
      <c r="V16" s="83">
        <v>1</v>
      </c>
      <c r="W16" s="83">
        <v>637</v>
      </c>
      <c r="X16" s="83">
        <v>0</v>
      </c>
      <c r="Y16" s="117">
        <v>3663</v>
      </c>
      <c r="Z16" s="83">
        <v>230</v>
      </c>
      <c r="AA16" s="83">
        <v>1857</v>
      </c>
      <c r="AB16" s="83">
        <v>1</v>
      </c>
      <c r="AC16" s="83">
        <v>1573</v>
      </c>
      <c r="AD16" s="83">
        <v>2</v>
      </c>
      <c r="AE16" s="117">
        <v>969</v>
      </c>
      <c r="AF16" s="83">
        <v>93</v>
      </c>
      <c r="AG16" s="83">
        <v>201</v>
      </c>
      <c r="AH16" s="83">
        <v>0</v>
      </c>
      <c r="AI16" s="83">
        <v>675</v>
      </c>
      <c r="AJ16" s="83">
        <v>0</v>
      </c>
    </row>
    <row r="17" spans="1:36" ht="38.25">
      <c r="A17" s="19" t="s">
        <v>27</v>
      </c>
      <c r="B17" s="20">
        <v>500904</v>
      </c>
      <c r="C17" s="51">
        <v>90601</v>
      </c>
      <c r="D17" s="52" t="s">
        <v>39</v>
      </c>
      <c r="E17" s="51">
        <v>3</v>
      </c>
      <c r="F17" s="53" t="s">
        <v>261</v>
      </c>
      <c r="G17" s="116">
        <v>1200</v>
      </c>
      <c r="H17" s="102">
        <v>34</v>
      </c>
      <c r="I17" s="102">
        <v>745</v>
      </c>
      <c r="J17" s="102">
        <v>2</v>
      </c>
      <c r="K17" s="102">
        <v>398</v>
      </c>
      <c r="L17" s="102">
        <v>21</v>
      </c>
      <c r="M17" s="117">
        <v>300</v>
      </c>
      <c r="N17" s="83">
        <v>10</v>
      </c>
      <c r="O17" s="83">
        <v>184</v>
      </c>
      <c r="P17" s="83">
        <v>0</v>
      </c>
      <c r="Q17" s="83">
        <v>98</v>
      </c>
      <c r="R17" s="83">
        <v>8</v>
      </c>
      <c r="S17" s="117">
        <v>300</v>
      </c>
      <c r="T17" s="83">
        <v>5</v>
      </c>
      <c r="U17" s="83">
        <v>212</v>
      </c>
      <c r="V17" s="83">
        <v>0</v>
      </c>
      <c r="W17" s="83">
        <v>82</v>
      </c>
      <c r="X17" s="83">
        <v>1</v>
      </c>
      <c r="Y17" s="117">
        <v>300</v>
      </c>
      <c r="Z17" s="83">
        <v>9</v>
      </c>
      <c r="AA17" s="83">
        <v>173</v>
      </c>
      <c r="AB17" s="83">
        <v>0</v>
      </c>
      <c r="AC17" s="83">
        <v>114</v>
      </c>
      <c r="AD17" s="83">
        <v>4</v>
      </c>
      <c r="AE17" s="117">
        <v>300</v>
      </c>
      <c r="AF17" s="83">
        <v>10</v>
      </c>
      <c r="AG17" s="83">
        <v>176</v>
      </c>
      <c r="AH17" s="83">
        <v>2</v>
      </c>
      <c r="AI17" s="83">
        <v>104</v>
      </c>
      <c r="AJ17" s="83">
        <v>8</v>
      </c>
    </row>
    <row r="18" spans="1:36" ht="38.25">
      <c r="A18" s="19" t="s">
        <v>20</v>
      </c>
      <c r="B18" s="20">
        <v>501001</v>
      </c>
      <c r="C18" s="51">
        <v>100101</v>
      </c>
      <c r="D18" s="52" t="s">
        <v>40</v>
      </c>
      <c r="E18" s="51">
        <v>3</v>
      </c>
      <c r="F18" s="53" t="s">
        <v>261</v>
      </c>
      <c r="G18" s="116">
        <v>6208</v>
      </c>
      <c r="H18" s="102">
        <v>425</v>
      </c>
      <c r="I18" s="102">
        <v>963</v>
      </c>
      <c r="J18" s="102">
        <v>2</v>
      </c>
      <c r="K18" s="102">
        <v>4813</v>
      </c>
      <c r="L18" s="102">
        <v>5</v>
      </c>
      <c r="M18" s="117">
        <v>2429</v>
      </c>
      <c r="N18" s="83">
        <v>178</v>
      </c>
      <c r="O18" s="83">
        <v>451</v>
      </c>
      <c r="P18" s="83">
        <v>2</v>
      </c>
      <c r="Q18" s="83">
        <v>1797</v>
      </c>
      <c r="R18" s="83">
        <v>1</v>
      </c>
      <c r="S18" s="117">
        <v>837</v>
      </c>
      <c r="T18" s="83">
        <v>54</v>
      </c>
      <c r="U18" s="83">
        <v>189</v>
      </c>
      <c r="V18" s="83">
        <v>0</v>
      </c>
      <c r="W18" s="83">
        <v>594</v>
      </c>
      <c r="X18" s="83">
        <v>0</v>
      </c>
      <c r="Y18" s="117">
        <v>2458</v>
      </c>
      <c r="Z18" s="83">
        <v>158</v>
      </c>
      <c r="AA18" s="83">
        <v>191</v>
      </c>
      <c r="AB18" s="83">
        <v>0</v>
      </c>
      <c r="AC18" s="83">
        <v>2108</v>
      </c>
      <c r="AD18" s="83">
        <v>1</v>
      </c>
      <c r="AE18" s="117">
        <v>484</v>
      </c>
      <c r="AF18" s="83">
        <v>35</v>
      </c>
      <c r="AG18" s="83">
        <v>132</v>
      </c>
      <c r="AH18" s="83">
        <v>0</v>
      </c>
      <c r="AI18" s="83">
        <v>314</v>
      </c>
      <c r="AJ18" s="83">
        <v>3</v>
      </c>
    </row>
    <row r="19" spans="1:36" ht="38.25">
      <c r="A19" s="19" t="s">
        <v>20</v>
      </c>
      <c r="B19" s="20">
        <v>501301</v>
      </c>
      <c r="C19" s="51">
        <v>130101</v>
      </c>
      <c r="D19" s="52" t="s">
        <v>43</v>
      </c>
      <c r="E19" s="51">
        <v>3</v>
      </c>
      <c r="F19" s="53" t="s">
        <v>261</v>
      </c>
      <c r="G19" s="116">
        <v>4514</v>
      </c>
      <c r="H19" s="102">
        <v>405</v>
      </c>
      <c r="I19" s="102">
        <v>844</v>
      </c>
      <c r="J19" s="102">
        <v>6</v>
      </c>
      <c r="K19" s="102">
        <v>3251</v>
      </c>
      <c r="L19" s="102">
        <v>8</v>
      </c>
      <c r="M19" s="117">
        <v>1485</v>
      </c>
      <c r="N19" s="83">
        <v>149</v>
      </c>
      <c r="O19" s="83">
        <v>76</v>
      </c>
      <c r="P19" s="83">
        <v>3</v>
      </c>
      <c r="Q19" s="83">
        <v>1256</v>
      </c>
      <c r="R19" s="83">
        <v>1</v>
      </c>
      <c r="S19" s="117">
        <v>1643</v>
      </c>
      <c r="T19" s="83">
        <v>168</v>
      </c>
      <c r="U19" s="83">
        <v>90</v>
      </c>
      <c r="V19" s="83">
        <v>0</v>
      </c>
      <c r="W19" s="83">
        <v>1378</v>
      </c>
      <c r="X19" s="83">
        <v>7</v>
      </c>
      <c r="Y19" s="117">
        <v>742</v>
      </c>
      <c r="Z19" s="83">
        <v>63</v>
      </c>
      <c r="AA19" s="83">
        <v>663</v>
      </c>
      <c r="AB19" s="83">
        <v>3</v>
      </c>
      <c r="AC19" s="83">
        <v>13</v>
      </c>
      <c r="AD19" s="83">
        <v>0</v>
      </c>
      <c r="AE19" s="117">
        <v>644</v>
      </c>
      <c r="AF19" s="83">
        <v>25</v>
      </c>
      <c r="AG19" s="83">
        <v>15</v>
      </c>
      <c r="AH19" s="83">
        <v>0</v>
      </c>
      <c r="AI19" s="83">
        <v>604</v>
      </c>
      <c r="AJ19" s="83">
        <v>0</v>
      </c>
    </row>
    <row r="20" spans="1:36" ht="38.25">
      <c r="A20" s="19" t="s">
        <v>20</v>
      </c>
      <c r="B20" s="20">
        <v>501411</v>
      </c>
      <c r="C20" s="51">
        <v>141101</v>
      </c>
      <c r="D20" s="52" t="s">
        <v>44</v>
      </c>
      <c r="E20" s="51">
        <v>3</v>
      </c>
      <c r="F20" s="53" t="s">
        <v>261</v>
      </c>
      <c r="G20" s="116">
        <v>3400</v>
      </c>
      <c r="H20" s="102">
        <v>809</v>
      </c>
      <c r="I20" s="102">
        <v>2235</v>
      </c>
      <c r="J20" s="102">
        <v>6</v>
      </c>
      <c r="K20" s="102">
        <v>346</v>
      </c>
      <c r="L20" s="102">
        <v>4</v>
      </c>
      <c r="M20" s="117">
        <v>1053</v>
      </c>
      <c r="N20" s="83">
        <v>241</v>
      </c>
      <c r="O20" s="83">
        <v>713</v>
      </c>
      <c r="P20" s="83">
        <v>2</v>
      </c>
      <c r="Q20" s="83">
        <v>95</v>
      </c>
      <c r="R20" s="83">
        <v>2</v>
      </c>
      <c r="S20" s="117">
        <v>904</v>
      </c>
      <c r="T20" s="83">
        <v>212</v>
      </c>
      <c r="U20" s="83">
        <v>594</v>
      </c>
      <c r="V20" s="83">
        <v>0</v>
      </c>
      <c r="W20" s="83">
        <v>96</v>
      </c>
      <c r="X20" s="83">
        <v>2</v>
      </c>
      <c r="Y20" s="117">
        <v>1042</v>
      </c>
      <c r="Z20" s="83">
        <v>229</v>
      </c>
      <c r="AA20" s="83">
        <v>683</v>
      </c>
      <c r="AB20" s="83">
        <v>2</v>
      </c>
      <c r="AC20" s="83">
        <v>128</v>
      </c>
      <c r="AD20" s="83">
        <v>0</v>
      </c>
      <c r="AE20" s="117">
        <v>401</v>
      </c>
      <c r="AF20" s="83">
        <v>127</v>
      </c>
      <c r="AG20" s="83">
        <v>245</v>
      </c>
      <c r="AH20" s="83">
        <v>2</v>
      </c>
      <c r="AI20" s="83">
        <v>27</v>
      </c>
      <c r="AJ20" s="83">
        <v>0</v>
      </c>
    </row>
    <row r="21" spans="1:36" ht="38.25">
      <c r="A21" s="19" t="s">
        <v>20</v>
      </c>
      <c r="B21" s="20">
        <v>501501</v>
      </c>
      <c r="C21" s="51">
        <v>150101</v>
      </c>
      <c r="D21" s="52" t="s">
        <v>45</v>
      </c>
      <c r="E21" s="51">
        <v>3</v>
      </c>
      <c r="F21" s="53" t="s">
        <v>261</v>
      </c>
      <c r="G21" s="116">
        <v>6606</v>
      </c>
      <c r="H21" s="102">
        <v>5194</v>
      </c>
      <c r="I21" s="102">
        <v>468</v>
      </c>
      <c r="J21" s="102">
        <v>19</v>
      </c>
      <c r="K21" s="102">
        <v>907</v>
      </c>
      <c r="L21" s="102">
        <v>18</v>
      </c>
      <c r="M21" s="117">
        <v>1234</v>
      </c>
      <c r="N21" s="83">
        <v>1014</v>
      </c>
      <c r="O21" s="83">
        <v>98</v>
      </c>
      <c r="P21" s="83">
        <v>5</v>
      </c>
      <c r="Q21" s="83">
        <v>115</v>
      </c>
      <c r="R21" s="83">
        <v>2</v>
      </c>
      <c r="S21" s="117">
        <v>1647</v>
      </c>
      <c r="T21" s="83">
        <v>1245</v>
      </c>
      <c r="U21" s="83">
        <v>138</v>
      </c>
      <c r="V21" s="83">
        <v>1</v>
      </c>
      <c r="W21" s="83">
        <v>255</v>
      </c>
      <c r="X21" s="83">
        <v>8</v>
      </c>
      <c r="Y21" s="117">
        <v>1886</v>
      </c>
      <c r="Z21" s="83">
        <v>1529</v>
      </c>
      <c r="AA21" s="83">
        <v>68</v>
      </c>
      <c r="AB21" s="83">
        <v>6</v>
      </c>
      <c r="AC21" s="83">
        <v>279</v>
      </c>
      <c r="AD21" s="83">
        <v>4</v>
      </c>
      <c r="AE21" s="117">
        <v>1839</v>
      </c>
      <c r="AF21" s="83">
        <v>1406</v>
      </c>
      <c r="AG21" s="83">
        <v>164</v>
      </c>
      <c r="AH21" s="83">
        <v>7</v>
      </c>
      <c r="AI21" s="83">
        <v>258</v>
      </c>
      <c r="AJ21" s="83">
        <v>4</v>
      </c>
    </row>
    <row r="22" spans="1:36" ht="38.25">
      <c r="A22" s="19" t="s">
        <v>35</v>
      </c>
      <c r="B22" s="20">
        <v>501505</v>
      </c>
      <c r="C22" s="51">
        <v>150601</v>
      </c>
      <c r="D22" s="52" t="s">
        <v>170</v>
      </c>
      <c r="E22" s="51">
        <v>3</v>
      </c>
      <c r="F22" s="53" t="s">
        <v>261</v>
      </c>
      <c r="G22" s="116">
        <v>1390</v>
      </c>
      <c r="H22" s="102">
        <v>1293</v>
      </c>
      <c r="I22" s="102">
        <v>32</v>
      </c>
      <c r="J22" s="102">
        <v>1</v>
      </c>
      <c r="K22" s="102">
        <v>61</v>
      </c>
      <c r="L22" s="102">
        <v>3</v>
      </c>
      <c r="M22" s="117">
        <v>451</v>
      </c>
      <c r="N22" s="83">
        <v>419</v>
      </c>
      <c r="O22" s="83">
        <v>7</v>
      </c>
      <c r="P22" s="83">
        <v>0</v>
      </c>
      <c r="Q22" s="83">
        <v>25</v>
      </c>
      <c r="R22" s="83">
        <v>0</v>
      </c>
      <c r="S22" s="117">
        <v>304</v>
      </c>
      <c r="T22" s="83">
        <v>288</v>
      </c>
      <c r="U22" s="83">
        <v>6</v>
      </c>
      <c r="V22" s="83">
        <v>0</v>
      </c>
      <c r="W22" s="83">
        <v>10</v>
      </c>
      <c r="X22" s="83">
        <v>0</v>
      </c>
      <c r="Y22" s="117">
        <v>304</v>
      </c>
      <c r="Z22" s="83">
        <v>282</v>
      </c>
      <c r="AA22" s="83">
        <v>8</v>
      </c>
      <c r="AB22" s="83">
        <v>0</v>
      </c>
      <c r="AC22" s="83">
        <v>13</v>
      </c>
      <c r="AD22" s="83">
        <v>1</v>
      </c>
      <c r="AE22" s="117">
        <v>331</v>
      </c>
      <c r="AF22" s="83">
        <v>304</v>
      </c>
      <c r="AG22" s="83">
        <v>11</v>
      </c>
      <c r="AH22" s="83">
        <v>1</v>
      </c>
      <c r="AI22" s="83">
        <v>13</v>
      </c>
      <c r="AJ22" s="83">
        <v>2</v>
      </c>
    </row>
    <row r="23" spans="1:36" ht="38.25">
      <c r="A23" s="19" t="s">
        <v>27</v>
      </c>
      <c r="B23" s="20">
        <v>501513</v>
      </c>
      <c r="C23" s="51">
        <v>151401</v>
      </c>
      <c r="D23" s="52" t="s">
        <v>369</v>
      </c>
      <c r="E23" s="51">
        <v>3</v>
      </c>
      <c r="F23" s="53" t="s">
        <v>261</v>
      </c>
      <c r="G23" s="116">
        <v>76</v>
      </c>
      <c r="H23" s="102">
        <v>49</v>
      </c>
      <c r="I23" s="102">
        <v>18</v>
      </c>
      <c r="J23" s="102">
        <v>0</v>
      </c>
      <c r="K23" s="102">
        <v>9</v>
      </c>
      <c r="L23" s="102">
        <v>0</v>
      </c>
      <c r="M23" s="117">
        <v>15</v>
      </c>
      <c r="N23" s="83">
        <v>13</v>
      </c>
      <c r="O23" s="83">
        <v>2</v>
      </c>
      <c r="P23" s="83">
        <v>0</v>
      </c>
      <c r="Q23" s="83">
        <v>0</v>
      </c>
      <c r="R23" s="83">
        <v>0</v>
      </c>
      <c r="S23" s="117">
        <v>11</v>
      </c>
      <c r="T23" s="83">
        <v>6</v>
      </c>
      <c r="U23" s="83">
        <v>0</v>
      </c>
      <c r="V23" s="83">
        <v>0</v>
      </c>
      <c r="W23" s="83">
        <v>5</v>
      </c>
      <c r="X23" s="83">
        <v>0</v>
      </c>
      <c r="Y23" s="117">
        <v>25</v>
      </c>
      <c r="Z23" s="83">
        <v>7</v>
      </c>
      <c r="AA23" s="83">
        <v>15</v>
      </c>
      <c r="AB23" s="83">
        <v>0</v>
      </c>
      <c r="AC23" s="83">
        <v>3</v>
      </c>
      <c r="AD23" s="83">
        <v>0</v>
      </c>
      <c r="AE23" s="117">
        <v>25</v>
      </c>
      <c r="AF23" s="83">
        <v>23</v>
      </c>
      <c r="AG23" s="83">
        <v>1</v>
      </c>
      <c r="AH23" s="83">
        <v>0</v>
      </c>
      <c r="AI23" s="83">
        <v>1</v>
      </c>
      <c r="AJ23" s="83">
        <v>0</v>
      </c>
    </row>
    <row r="24" spans="1:36" ht="38.25">
      <c r="A24" s="19" t="s">
        <v>27</v>
      </c>
      <c r="B24" s="20">
        <v>501519</v>
      </c>
      <c r="C24" s="51">
        <v>151901</v>
      </c>
      <c r="D24" s="52" t="s">
        <v>47</v>
      </c>
      <c r="E24" s="51">
        <v>3</v>
      </c>
      <c r="F24" s="53" t="s">
        <v>261</v>
      </c>
      <c r="G24" s="116">
        <v>1532</v>
      </c>
      <c r="H24" s="102">
        <v>809</v>
      </c>
      <c r="I24" s="102">
        <v>357</v>
      </c>
      <c r="J24" s="102">
        <v>6</v>
      </c>
      <c r="K24" s="102">
        <v>345</v>
      </c>
      <c r="L24" s="102">
        <v>15</v>
      </c>
      <c r="M24" s="117">
        <v>384</v>
      </c>
      <c r="N24" s="83">
        <v>227</v>
      </c>
      <c r="O24" s="83">
        <v>48</v>
      </c>
      <c r="P24" s="83">
        <v>0</v>
      </c>
      <c r="Q24" s="83">
        <v>105</v>
      </c>
      <c r="R24" s="83">
        <v>4</v>
      </c>
      <c r="S24" s="117">
        <v>372</v>
      </c>
      <c r="T24" s="83">
        <v>252</v>
      </c>
      <c r="U24" s="83">
        <v>32</v>
      </c>
      <c r="V24" s="83">
        <v>2</v>
      </c>
      <c r="W24" s="83">
        <v>83</v>
      </c>
      <c r="X24" s="83">
        <v>3</v>
      </c>
      <c r="Y24" s="117">
        <v>389</v>
      </c>
      <c r="Z24" s="83">
        <v>223</v>
      </c>
      <c r="AA24" s="83">
        <v>99</v>
      </c>
      <c r="AB24" s="83">
        <v>0</v>
      </c>
      <c r="AC24" s="83">
        <v>63</v>
      </c>
      <c r="AD24" s="83">
        <v>4</v>
      </c>
      <c r="AE24" s="117">
        <v>387</v>
      </c>
      <c r="AF24" s="83">
        <v>107</v>
      </c>
      <c r="AG24" s="83">
        <v>178</v>
      </c>
      <c r="AH24" s="83">
        <v>4</v>
      </c>
      <c r="AI24" s="83">
        <v>94</v>
      </c>
      <c r="AJ24" s="83">
        <v>4</v>
      </c>
    </row>
    <row r="25" spans="1:36" ht="38.25">
      <c r="A25" s="19" t="s">
        <v>20</v>
      </c>
      <c r="B25" s="20">
        <v>501701</v>
      </c>
      <c r="C25" s="51">
        <v>170101</v>
      </c>
      <c r="D25" s="52" t="s">
        <v>49</v>
      </c>
      <c r="E25" s="51">
        <v>3</v>
      </c>
      <c r="F25" s="53" t="s">
        <v>261</v>
      </c>
      <c r="G25" s="116">
        <v>11055</v>
      </c>
      <c r="H25" s="102">
        <v>50</v>
      </c>
      <c r="I25" s="102">
        <v>10601</v>
      </c>
      <c r="J25" s="102">
        <v>0</v>
      </c>
      <c r="K25" s="102">
        <v>397</v>
      </c>
      <c r="L25" s="102">
        <v>7</v>
      </c>
      <c r="M25" s="117">
        <v>1606</v>
      </c>
      <c r="N25" s="83">
        <v>11</v>
      </c>
      <c r="O25" s="83">
        <v>1463</v>
      </c>
      <c r="P25" s="83">
        <v>0</v>
      </c>
      <c r="Q25" s="83">
        <v>130</v>
      </c>
      <c r="R25" s="83">
        <v>2</v>
      </c>
      <c r="S25" s="117">
        <v>997</v>
      </c>
      <c r="T25" s="83">
        <v>13</v>
      </c>
      <c r="U25" s="83">
        <v>891</v>
      </c>
      <c r="V25" s="83">
        <v>0</v>
      </c>
      <c r="W25" s="83">
        <v>91</v>
      </c>
      <c r="X25" s="83">
        <v>2</v>
      </c>
      <c r="Y25" s="117">
        <v>4227</v>
      </c>
      <c r="Z25" s="83">
        <v>0</v>
      </c>
      <c r="AA25" s="83">
        <v>4227</v>
      </c>
      <c r="AB25" s="83">
        <v>0</v>
      </c>
      <c r="AC25" s="83">
        <v>0</v>
      </c>
      <c r="AD25" s="83">
        <v>0</v>
      </c>
      <c r="AE25" s="117">
        <v>4225</v>
      </c>
      <c r="AF25" s="83">
        <v>26</v>
      </c>
      <c r="AG25" s="83">
        <v>4020</v>
      </c>
      <c r="AH25" s="83">
        <v>0</v>
      </c>
      <c r="AI25" s="83">
        <v>176</v>
      </c>
      <c r="AJ25" s="83">
        <v>3</v>
      </c>
    </row>
    <row r="26" spans="1:36" ht="38.25">
      <c r="A26" s="19" t="s">
        <v>20</v>
      </c>
      <c r="B26" s="20">
        <v>501901</v>
      </c>
      <c r="C26" s="51">
        <v>190101</v>
      </c>
      <c r="D26" s="52" t="s">
        <v>53</v>
      </c>
      <c r="E26" s="51">
        <v>3</v>
      </c>
      <c r="F26" s="53" t="s">
        <v>261</v>
      </c>
      <c r="G26" s="116">
        <v>8736</v>
      </c>
      <c r="H26" s="102">
        <v>59</v>
      </c>
      <c r="I26" s="102">
        <v>3775</v>
      </c>
      <c r="J26" s="102">
        <v>7</v>
      </c>
      <c r="K26" s="102">
        <v>4893</v>
      </c>
      <c r="L26" s="102">
        <v>2</v>
      </c>
      <c r="M26" s="117">
        <v>2285</v>
      </c>
      <c r="N26" s="83">
        <v>15</v>
      </c>
      <c r="O26" s="83">
        <v>811</v>
      </c>
      <c r="P26" s="83">
        <v>1</v>
      </c>
      <c r="Q26" s="83">
        <v>1458</v>
      </c>
      <c r="R26" s="83">
        <v>0</v>
      </c>
      <c r="S26" s="117">
        <v>2304</v>
      </c>
      <c r="T26" s="83">
        <v>6</v>
      </c>
      <c r="U26" s="83">
        <v>841</v>
      </c>
      <c r="V26" s="83">
        <v>2</v>
      </c>
      <c r="W26" s="83">
        <v>1455</v>
      </c>
      <c r="X26" s="83">
        <v>0</v>
      </c>
      <c r="Y26" s="117">
        <v>2074</v>
      </c>
      <c r="Z26" s="83">
        <v>16</v>
      </c>
      <c r="AA26" s="83">
        <v>1201</v>
      </c>
      <c r="AB26" s="83">
        <v>0</v>
      </c>
      <c r="AC26" s="83">
        <v>857</v>
      </c>
      <c r="AD26" s="83">
        <v>0</v>
      </c>
      <c r="AE26" s="117">
        <v>2073</v>
      </c>
      <c r="AF26" s="83">
        <v>22</v>
      </c>
      <c r="AG26" s="83">
        <v>922</v>
      </c>
      <c r="AH26" s="83">
        <v>4</v>
      </c>
      <c r="AI26" s="83">
        <v>1123</v>
      </c>
      <c r="AJ26" s="83">
        <v>2</v>
      </c>
    </row>
    <row r="27" spans="1:36" ht="38.25">
      <c r="A27" s="19" t="s">
        <v>20</v>
      </c>
      <c r="B27" s="20">
        <v>502003</v>
      </c>
      <c r="C27" s="51">
        <v>200301</v>
      </c>
      <c r="D27" s="52" t="s">
        <v>56</v>
      </c>
      <c r="E27" s="51">
        <v>3</v>
      </c>
      <c r="F27" s="53" t="s">
        <v>261</v>
      </c>
      <c r="G27" s="116">
        <v>4313</v>
      </c>
      <c r="H27" s="102">
        <v>110</v>
      </c>
      <c r="I27" s="102">
        <v>2605</v>
      </c>
      <c r="J27" s="102">
        <v>35</v>
      </c>
      <c r="K27" s="102">
        <v>1498</v>
      </c>
      <c r="L27" s="102">
        <v>65</v>
      </c>
      <c r="M27" s="117">
        <v>1122</v>
      </c>
      <c r="N27" s="83">
        <v>24</v>
      </c>
      <c r="O27" s="83">
        <v>697</v>
      </c>
      <c r="P27" s="83">
        <v>2</v>
      </c>
      <c r="Q27" s="83">
        <v>384</v>
      </c>
      <c r="R27" s="83">
        <v>15</v>
      </c>
      <c r="S27" s="117">
        <v>1222</v>
      </c>
      <c r="T27" s="83">
        <v>20</v>
      </c>
      <c r="U27" s="83">
        <v>778</v>
      </c>
      <c r="V27" s="83">
        <v>10</v>
      </c>
      <c r="W27" s="83">
        <v>403</v>
      </c>
      <c r="X27" s="83">
        <v>11</v>
      </c>
      <c r="Y27" s="117">
        <v>984</v>
      </c>
      <c r="Z27" s="83">
        <v>9</v>
      </c>
      <c r="AA27" s="83">
        <v>490</v>
      </c>
      <c r="AB27" s="83">
        <v>3</v>
      </c>
      <c r="AC27" s="83">
        <v>464</v>
      </c>
      <c r="AD27" s="83">
        <v>18</v>
      </c>
      <c r="AE27" s="117">
        <v>985</v>
      </c>
      <c r="AF27" s="83">
        <v>57</v>
      </c>
      <c r="AG27" s="83">
        <v>640</v>
      </c>
      <c r="AH27" s="83">
        <v>20</v>
      </c>
      <c r="AI27" s="83">
        <v>247</v>
      </c>
      <c r="AJ27" s="83">
        <v>21</v>
      </c>
    </row>
    <row r="28" spans="1:36" ht="38.25">
      <c r="A28" s="19" t="s">
        <v>20</v>
      </c>
      <c r="B28" s="20">
        <v>502004</v>
      </c>
      <c r="C28" s="51">
        <v>200401</v>
      </c>
      <c r="D28" s="52" t="s">
        <v>57</v>
      </c>
      <c r="E28" s="51">
        <v>3</v>
      </c>
      <c r="F28" s="53" t="s">
        <v>261</v>
      </c>
      <c r="G28" s="116">
        <v>5443</v>
      </c>
      <c r="H28" s="102">
        <v>242</v>
      </c>
      <c r="I28" s="102">
        <v>3078</v>
      </c>
      <c r="J28" s="102">
        <v>52</v>
      </c>
      <c r="K28" s="102">
        <v>2036</v>
      </c>
      <c r="L28" s="102">
        <v>35</v>
      </c>
      <c r="M28" s="117">
        <v>2137</v>
      </c>
      <c r="N28" s="83">
        <v>84</v>
      </c>
      <c r="O28" s="83">
        <v>1304</v>
      </c>
      <c r="P28" s="83">
        <v>17</v>
      </c>
      <c r="Q28" s="83">
        <v>717</v>
      </c>
      <c r="R28" s="83">
        <v>15</v>
      </c>
      <c r="S28" s="117">
        <v>472</v>
      </c>
      <c r="T28" s="83">
        <v>23</v>
      </c>
      <c r="U28" s="83">
        <v>252</v>
      </c>
      <c r="V28" s="83">
        <v>2</v>
      </c>
      <c r="W28" s="83">
        <v>194</v>
      </c>
      <c r="X28" s="83">
        <v>1</v>
      </c>
      <c r="Y28" s="117">
        <v>1760</v>
      </c>
      <c r="Z28" s="83">
        <v>97</v>
      </c>
      <c r="AA28" s="83">
        <v>777</v>
      </c>
      <c r="AB28" s="83">
        <v>18</v>
      </c>
      <c r="AC28" s="83">
        <v>853</v>
      </c>
      <c r="AD28" s="83">
        <v>15</v>
      </c>
      <c r="AE28" s="117">
        <v>1074</v>
      </c>
      <c r="AF28" s="83">
        <v>38</v>
      </c>
      <c r="AG28" s="83">
        <v>745</v>
      </c>
      <c r="AH28" s="83">
        <v>15</v>
      </c>
      <c r="AI28" s="83">
        <v>272</v>
      </c>
      <c r="AJ28" s="83">
        <v>4</v>
      </c>
    </row>
    <row r="29" spans="1:36" ht="38.25">
      <c r="A29" s="19" t="s">
        <v>20</v>
      </c>
      <c r="B29" s="20">
        <v>502101</v>
      </c>
      <c r="C29" s="51">
        <v>210101</v>
      </c>
      <c r="D29" s="52" t="s">
        <v>58</v>
      </c>
      <c r="E29" s="51">
        <v>3</v>
      </c>
      <c r="F29" s="53" t="s">
        <v>261</v>
      </c>
      <c r="G29" s="116">
        <v>4435</v>
      </c>
      <c r="H29" s="102">
        <v>1157</v>
      </c>
      <c r="I29" s="102">
        <v>2980</v>
      </c>
      <c r="J29" s="102">
        <v>9</v>
      </c>
      <c r="K29" s="102">
        <v>280</v>
      </c>
      <c r="L29" s="102">
        <v>9</v>
      </c>
      <c r="M29" s="117">
        <v>1285</v>
      </c>
      <c r="N29" s="83">
        <v>287</v>
      </c>
      <c r="O29" s="83">
        <v>921</v>
      </c>
      <c r="P29" s="83">
        <v>4</v>
      </c>
      <c r="Q29" s="83">
        <v>70</v>
      </c>
      <c r="R29" s="83">
        <v>3</v>
      </c>
      <c r="S29" s="117">
        <v>987</v>
      </c>
      <c r="T29" s="83">
        <v>261</v>
      </c>
      <c r="U29" s="83">
        <v>654</v>
      </c>
      <c r="V29" s="83">
        <v>3</v>
      </c>
      <c r="W29" s="83">
        <v>66</v>
      </c>
      <c r="X29" s="83">
        <v>3</v>
      </c>
      <c r="Y29" s="117">
        <v>828</v>
      </c>
      <c r="Z29" s="83">
        <v>426</v>
      </c>
      <c r="AA29" s="83">
        <v>302</v>
      </c>
      <c r="AB29" s="83">
        <v>0</v>
      </c>
      <c r="AC29" s="83">
        <v>99</v>
      </c>
      <c r="AD29" s="83">
        <v>1</v>
      </c>
      <c r="AE29" s="117">
        <v>1335</v>
      </c>
      <c r="AF29" s="83">
        <v>183</v>
      </c>
      <c r="AG29" s="83">
        <v>1103</v>
      </c>
      <c r="AH29" s="83">
        <v>2</v>
      </c>
      <c r="AI29" s="83">
        <v>45</v>
      </c>
      <c r="AJ29" s="83">
        <v>2</v>
      </c>
    </row>
    <row r="30" spans="1:36" ht="38.25">
      <c r="A30" s="19" t="s">
        <v>20</v>
      </c>
      <c r="B30" s="20">
        <v>502301</v>
      </c>
      <c r="C30" s="51">
        <v>230101</v>
      </c>
      <c r="D30" s="52" t="s">
        <v>62</v>
      </c>
      <c r="E30" s="51">
        <v>3</v>
      </c>
      <c r="F30" s="53" t="s">
        <v>261</v>
      </c>
      <c r="G30" s="116">
        <v>3190</v>
      </c>
      <c r="H30" s="102">
        <v>2076</v>
      </c>
      <c r="I30" s="102">
        <v>275</v>
      </c>
      <c r="J30" s="102">
        <v>15</v>
      </c>
      <c r="K30" s="102">
        <v>822</v>
      </c>
      <c r="L30" s="102">
        <v>2</v>
      </c>
      <c r="M30" s="117">
        <v>673</v>
      </c>
      <c r="N30" s="83">
        <v>465</v>
      </c>
      <c r="O30" s="83">
        <v>23</v>
      </c>
      <c r="P30" s="83">
        <v>4</v>
      </c>
      <c r="Q30" s="83">
        <v>181</v>
      </c>
      <c r="R30" s="83">
        <v>0</v>
      </c>
      <c r="S30" s="117">
        <v>673</v>
      </c>
      <c r="T30" s="83">
        <v>454</v>
      </c>
      <c r="U30" s="83">
        <v>18</v>
      </c>
      <c r="V30" s="83">
        <v>6</v>
      </c>
      <c r="W30" s="83">
        <v>195</v>
      </c>
      <c r="X30" s="83">
        <v>0</v>
      </c>
      <c r="Y30" s="117">
        <v>1172</v>
      </c>
      <c r="Z30" s="83">
        <v>682</v>
      </c>
      <c r="AA30" s="83">
        <v>209</v>
      </c>
      <c r="AB30" s="83">
        <v>1</v>
      </c>
      <c r="AC30" s="83">
        <v>280</v>
      </c>
      <c r="AD30" s="83">
        <v>0</v>
      </c>
      <c r="AE30" s="117">
        <v>672</v>
      </c>
      <c r="AF30" s="83">
        <v>475</v>
      </c>
      <c r="AG30" s="83">
        <v>25</v>
      </c>
      <c r="AH30" s="83">
        <v>4</v>
      </c>
      <c r="AI30" s="83">
        <v>166</v>
      </c>
      <c r="AJ30" s="83">
        <v>2</v>
      </c>
    </row>
    <row r="31" spans="1:36" ht="38.25">
      <c r="A31" s="19" t="s">
        <v>20</v>
      </c>
      <c r="B31" s="20">
        <v>502401</v>
      </c>
      <c r="C31" s="51">
        <v>240101</v>
      </c>
      <c r="D31" s="52" t="s">
        <v>63</v>
      </c>
      <c r="E31" s="51">
        <v>3</v>
      </c>
      <c r="F31" s="53" t="s">
        <v>261</v>
      </c>
      <c r="G31" s="116">
        <v>10628</v>
      </c>
      <c r="H31" s="102">
        <v>375</v>
      </c>
      <c r="I31" s="102">
        <v>7301</v>
      </c>
      <c r="J31" s="102">
        <v>0</v>
      </c>
      <c r="K31" s="102">
        <v>2950</v>
      </c>
      <c r="L31" s="102">
        <v>2</v>
      </c>
      <c r="M31" s="117">
        <v>2741</v>
      </c>
      <c r="N31" s="83">
        <v>16</v>
      </c>
      <c r="O31" s="83">
        <v>2123</v>
      </c>
      <c r="P31" s="83">
        <v>0</v>
      </c>
      <c r="Q31" s="83">
        <v>602</v>
      </c>
      <c r="R31" s="83">
        <v>0</v>
      </c>
      <c r="S31" s="117">
        <v>1499</v>
      </c>
      <c r="T31" s="83">
        <v>6</v>
      </c>
      <c r="U31" s="83">
        <v>1255</v>
      </c>
      <c r="V31" s="83">
        <v>0</v>
      </c>
      <c r="W31" s="83">
        <v>238</v>
      </c>
      <c r="X31" s="83">
        <v>0</v>
      </c>
      <c r="Y31" s="117">
        <v>2959</v>
      </c>
      <c r="Z31" s="83">
        <v>69</v>
      </c>
      <c r="AA31" s="83">
        <v>1702</v>
      </c>
      <c r="AB31" s="83">
        <v>0</v>
      </c>
      <c r="AC31" s="83">
        <v>1186</v>
      </c>
      <c r="AD31" s="83">
        <v>2</v>
      </c>
      <c r="AE31" s="117">
        <v>3429</v>
      </c>
      <c r="AF31" s="83">
        <v>284</v>
      </c>
      <c r="AG31" s="83">
        <v>2221</v>
      </c>
      <c r="AH31" s="83">
        <v>0</v>
      </c>
      <c r="AI31" s="83">
        <v>924</v>
      </c>
      <c r="AJ31" s="83">
        <v>0</v>
      </c>
    </row>
    <row r="32" spans="1:36" ht="38.25">
      <c r="A32" s="19" t="s">
        <v>20</v>
      </c>
      <c r="B32" s="20">
        <v>502501</v>
      </c>
      <c r="C32" s="51">
        <v>250101</v>
      </c>
      <c r="D32" s="52" t="s">
        <v>64</v>
      </c>
      <c r="E32" s="51">
        <v>3</v>
      </c>
      <c r="F32" s="53" t="s">
        <v>261</v>
      </c>
      <c r="G32" s="116">
        <v>4667</v>
      </c>
      <c r="H32" s="102">
        <v>4479</v>
      </c>
      <c r="I32" s="102">
        <v>119</v>
      </c>
      <c r="J32" s="102">
        <v>3</v>
      </c>
      <c r="K32" s="102">
        <v>60</v>
      </c>
      <c r="L32" s="102">
        <v>6</v>
      </c>
      <c r="M32" s="117">
        <v>1756</v>
      </c>
      <c r="N32" s="83">
        <v>1716</v>
      </c>
      <c r="O32" s="83">
        <v>26</v>
      </c>
      <c r="P32" s="83">
        <v>0</v>
      </c>
      <c r="Q32" s="83">
        <v>12</v>
      </c>
      <c r="R32" s="83">
        <v>2</v>
      </c>
      <c r="S32" s="117">
        <v>1221</v>
      </c>
      <c r="T32" s="83">
        <v>1170</v>
      </c>
      <c r="U32" s="83">
        <v>32</v>
      </c>
      <c r="V32" s="83">
        <v>1</v>
      </c>
      <c r="W32" s="83">
        <v>17</v>
      </c>
      <c r="X32" s="83">
        <v>1</v>
      </c>
      <c r="Y32" s="117">
        <v>1690</v>
      </c>
      <c r="Z32" s="83">
        <v>1593</v>
      </c>
      <c r="AA32" s="83">
        <v>61</v>
      </c>
      <c r="AB32" s="83">
        <v>2</v>
      </c>
      <c r="AC32" s="83">
        <v>31</v>
      </c>
      <c r="AD32" s="83">
        <v>3</v>
      </c>
      <c r="AE32" s="117">
        <v>0</v>
      </c>
      <c r="AF32" s="83">
        <v>0</v>
      </c>
      <c r="AG32" s="83">
        <v>0</v>
      </c>
      <c r="AH32" s="83">
        <v>0</v>
      </c>
      <c r="AI32" s="83">
        <v>0</v>
      </c>
      <c r="AJ32" s="83">
        <v>0</v>
      </c>
    </row>
    <row r="33" spans="1:36" ht="38.25">
      <c r="A33" s="19" t="s">
        <v>35</v>
      </c>
      <c r="B33" s="20">
        <v>506202</v>
      </c>
      <c r="C33" s="51">
        <v>260401</v>
      </c>
      <c r="D33" s="52" t="s">
        <v>66</v>
      </c>
      <c r="E33" s="51">
        <v>3</v>
      </c>
      <c r="F33" s="53" t="s">
        <v>261</v>
      </c>
      <c r="G33" s="116">
        <v>446</v>
      </c>
      <c r="H33" s="102">
        <v>396</v>
      </c>
      <c r="I33" s="102">
        <v>22</v>
      </c>
      <c r="J33" s="102">
        <v>1</v>
      </c>
      <c r="K33" s="102">
        <v>26</v>
      </c>
      <c r="L33" s="102">
        <v>1</v>
      </c>
      <c r="M33" s="117">
        <v>210</v>
      </c>
      <c r="N33" s="83">
        <v>193</v>
      </c>
      <c r="O33" s="83">
        <v>9</v>
      </c>
      <c r="P33" s="83">
        <v>0</v>
      </c>
      <c r="Q33" s="83">
        <v>8</v>
      </c>
      <c r="R33" s="83">
        <v>0</v>
      </c>
      <c r="S33" s="117">
        <v>79</v>
      </c>
      <c r="T33" s="83">
        <v>69</v>
      </c>
      <c r="U33" s="83">
        <v>3</v>
      </c>
      <c r="V33" s="83">
        <v>0</v>
      </c>
      <c r="W33" s="83">
        <v>7</v>
      </c>
      <c r="X33" s="83">
        <v>0</v>
      </c>
      <c r="Y33" s="117">
        <v>80</v>
      </c>
      <c r="Z33" s="83">
        <v>65</v>
      </c>
      <c r="AA33" s="83">
        <v>7</v>
      </c>
      <c r="AB33" s="83">
        <v>0</v>
      </c>
      <c r="AC33" s="83">
        <v>8</v>
      </c>
      <c r="AD33" s="83">
        <v>0</v>
      </c>
      <c r="AE33" s="117">
        <v>77</v>
      </c>
      <c r="AF33" s="83">
        <v>69</v>
      </c>
      <c r="AG33" s="83">
        <v>3</v>
      </c>
      <c r="AH33" s="83">
        <v>1</v>
      </c>
      <c r="AI33" s="83">
        <v>3</v>
      </c>
      <c r="AJ33" s="83">
        <v>1</v>
      </c>
    </row>
    <row r="34" spans="1:36" ht="38.25">
      <c r="A34" s="19" t="s">
        <v>20</v>
      </c>
      <c r="B34" s="20">
        <v>502606</v>
      </c>
      <c r="C34" s="51">
        <v>262101</v>
      </c>
      <c r="D34" s="52" t="s">
        <v>68</v>
      </c>
      <c r="E34" s="51">
        <v>3</v>
      </c>
      <c r="F34" s="53" t="s">
        <v>261</v>
      </c>
      <c r="G34" s="116">
        <v>182</v>
      </c>
      <c r="H34" s="102">
        <v>138</v>
      </c>
      <c r="I34" s="102">
        <v>28</v>
      </c>
      <c r="J34" s="102">
        <v>2</v>
      </c>
      <c r="K34" s="102">
        <v>14</v>
      </c>
      <c r="L34" s="102">
        <v>0</v>
      </c>
      <c r="M34" s="117">
        <v>19</v>
      </c>
      <c r="N34" s="83">
        <v>16</v>
      </c>
      <c r="O34" s="83">
        <v>2</v>
      </c>
      <c r="P34" s="83">
        <v>0</v>
      </c>
      <c r="Q34" s="83">
        <v>1</v>
      </c>
      <c r="R34" s="83">
        <v>0</v>
      </c>
      <c r="S34" s="117">
        <v>75</v>
      </c>
      <c r="T34" s="83">
        <v>60</v>
      </c>
      <c r="U34" s="83">
        <v>10</v>
      </c>
      <c r="V34" s="83">
        <v>0</v>
      </c>
      <c r="W34" s="83">
        <v>5</v>
      </c>
      <c r="X34" s="83">
        <v>0</v>
      </c>
      <c r="Y34" s="117">
        <v>43</v>
      </c>
      <c r="Z34" s="83">
        <v>27</v>
      </c>
      <c r="AA34" s="83">
        <v>12</v>
      </c>
      <c r="AB34" s="83">
        <v>1</v>
      </c>
      <c r="AC34" s="83">
        <v>3</v>
      </c>
      <c r="AD34" s="83">
        <v>0</v>
      </c>
      <c r="AE34" s="117">
        <v>45</v>
      </c>
      <c r="AF34" s="83">
        <v>35</v>
      </c>
      <c r="AG34" s="83">
        <v>4</v>
      </c>
      <c r="AH34" s="83">
        <v>1</v>
      </c>
      <c r="AI34" s="83">
        <v>5</v>
      </c>
      <c r="AJ34" s="83">
        <v>0</v>
      </c>
    </row>
    <row r="35" spans="1:36" ht="38.25">
      <c r="A35" s="19" t="s">
        <v>20</v>
      </c>
      <c r="B35" s="20">
        <v>502630</v>
      </c>
      <c r="C35" s="51">
        <v>263001</v>
      </c>
      <c r="D35" s="52" t="s">
        <v>69</v>
      </c>
      <c r="E35" s="51">
        <v>3</v>
      </c>
      <c r="F35" s="53" t="s">
        <v>261</v>
      </c>
      <c r="G35" s="116">
        <v>19887</v>
      </c>
      <c r="H35" s="102">
        <v>16385</v>
      </c>
      <c r="I35" s="102">
        <v>2560</v>
      </c>
      <c r="J35" s="102">
        <v>23</v>
      </c>
      <c r="K35" s="102">
        <v>872</v>
      </c>
      <c r="L35" s="102">
        <v>47</v>
      </c>
      <c r="M35" s="117">
        <v>4790</v>
      </c>
      <c r="N35" s="83">
        <v>4210</v>
      </c>
      <c r="O35" s="83">
        <v>311</v>
      </c>
      <c r="P35" s="83">
        <v>3</v>
      </c>
      <c r="Q35" s="83">
        <v>259</v>
      </c>
      <c r="R35" s="83">
        <v>7</v>
      </c>
      <c r="S35" s="117">
        <v>5031</v>
      </c>
      <c r="T35" s="83">
        <v>4518</v>
      </c>
      <c r="U35" s="83">
        <v>298</v>
      </c>
      <c r="V35" s="83">
        <v>8</v>
      </c>
      <c r="W35" s="83">
        <v>196</v>
      </c>
      <c r="X35" s="83">
        <v>11</v>
      </c>
      <c r="Y35" s="117">
        <v>6791</v>
      </c>
      <c r="Z35" s="83">
        <v>4852</v>
      </c>
      <c r="AA35" s="83">
        <v>1718</v>
      </c>
      <c r="AB35" s="83">
        <v>7</v>
      </c>
      <c r="AC35" s="83">
        <v>200</v>
      </c>
      <c r="AD35" s="83">
        <v>14</v>
      </c>
      <c r="AE35" s="117">
        <v>3275</v>
      </c>
      <c r="AF35" s="83">
        <v>2805</v>
      </c>
      <c r="AG35" s="83">
        <v>233</v>
      </c>
      <c r="AH35" s="83">
        <v>5</v>
      </c>
      <c r="AI35" s="83">
        <v>217</v>
      </c>
      <c r="AJ35" s="83">
        <v>15</v>
      </c>
    </row>
    <row r="36" spans="1:36" ht="38.25">
      <c r="A36" s="19" t="s">
        <v>20</v>
      </c>
      <c r="B36" s="20">
        <v>502701</v>
      </c>
      <c r="C36" s="51">
        <v>270101</v>
      </c>
      <c r="D36" s="52" t="s">
        <v>70</v>
      </c>
      <c r="E36" s="51">
        <v>3</v>
      </c>
      <c r="F36" s="53" t="s">
        <v>261</v>
      </c>
      <c r="G36" s="116">
        <v>4777</v>
      </c>
      <c r="H36" s="102">
        <v>29</v>
      </c>
      <c r="I36" s="102">
        <v>4657</v>
      </c>
      <c r="J36" s="102">
        <v>13</v>
      </c>
      <c r="K36" s="102">
        <v>73</v>
      </c>
      <c r="L36" s="102">
        <v>5</v>
      </c>
      <c r="M36" s="117">
        <v>1090</v>
      </c>
      <c r="N36" s="83">
        <v>3</v>
      </c>
      <c r="O36" s="83">
        <v>1081</v>
      </c>
      <c r="P36" s="83">
        <v>2</v>
      </c>
      <c r="Q36" s="83">
        <v>4</v>
      </c>
      <c r="R36" s="83">
        <v>0</v>
      </c>
      <c r="S36" s="117">
        <v>1059</v>
      </c>
      <c r="T36" s="83">
        <v>4</v>
      </c>
      <c r="U36" s="83">
        <v>1041</v>
      </c>
      <c r="V36" s="83">
        <v>5</v>
      </c>
      <c r="W36" s="83">
        <v>9</v>
      </c>
      <c r="X36" s="83">
        <v>0</v>
      </c>
      <c r="Y36" s="117">
        <v>1264</v>
      </c>
      <c r="Z36" s="83">
        <v>11</v>
      </c>
      <c r="AA36" s="83">
        <v>1219</v>
      </c>
      <c r="AB36" s="83">
        <v>3</v>
      </c>
      <c r="AC36" s="83">
        <v>30</v>
      </c>
      <c r="AD36" s="83">
        <v>1</v>
      </c>
      <c r="AE36" s="117">
        <v>1364</v>
      </c>
      <c r="AF36" s="83">
        <v>11</v>
      </c>
      <c r="AG36" s="83">
        <v>1316</v>
      </c>
      <c r="AH36" s="83">
        <v>3</v>
      </c>
      <c r="AI36" s="83">
        <v>30</v>
      </c>
      <c r="AJ36" s="83">
        <v>4</v>
      </c>
    </row>
    <row r="37" spans="1:36" ht="38.25">
      <c r="A37" s="19" t="s">
        <v>20</v>
      </c>
      <c r="B37" s="20">
        <v>502801</v>
      </c>
      <c r="C37" s="51">
        <v>280101</v>
      </c>
      <c r="D37" s="52" t="s">
        <v>71</v>
      </c>
      <c r="E37" s="51">
        <v>3</v>
      </c>
      <c r="F37" s="53" t="s">
        <v>261</v>
      </c>
      <c r="G37" s="116">
        <v>11314</v>
      </c>
      <c r="H37" s="102">
        <v>4871</v>
      </c>
      <c r="I37" s="102">
        <v>4586</v>
      </c>
      <c r="J37" s="102">
        <v>15</v>
      </c>
      <c r="K37" s="102">
        <v>1821</v>
      </c>
      <c r="L37" s="102">
        <v>21</v>
      </c>
      <c r="M37" s="117">
        <v>1739</v>
      </c>
      <c r="N37" s="83">
        <v>950</v>
      </c>
      <c r="O37" s="83">
        <v>648</v>
      </c>
      <c r="P37" s="83">
        <v>2</v>
      </c>
      <c r="Q37" s="83">
        <v>135</v>
      </c>
      <c r="R37" s="83">
        <v>4</v>
      </c>
      <c r="S37" s="117">
        <v>2101</v>
      </c>
      <c r="T37" s="83">
        <v>1122</v>
      </c>
      <c r="U37" s="83">
        <v>803</v>
      </c>
      <c r="V37" s="83">
        <v>5</v>
      </c>
      <c r="W37" s="83">
        <v>169</v>
      </c>
      <c r="X37" s="83">
        <v>2</v>
      </c>
      <c r="Y37" s="117">
        <v>3737</v>
      </c>
      <c r="Z37" s="83">
        <v>1441</v>
      </c>
      <c r="AA37" s="83">
        <v>2075</v>
      </c>
      <c r="AB37" s="83">
        <v>1</v>
      </c>
      <c r="AC37" s="83">
        <v>217</v>
      </c>
      <c r="AD37" s="83">
        <v>3</v>
      </c>
      <c r="AE37" s="117">
        <v>3737</v>
      </c>
      <c r="AF37" s="83">
        <v>1358</v>
      </c>
      <c r="AG37" s="83">
        <v>1060</v>
      </c>
      <c r="AH37" s="83">
        <v>7</v>
      </c>
      <c r="AI37" s="83">
        <v>1300</v>
      </c>
      <c r="AJ37" s="83">
        <v>12</v>
      </c>
    </row>
    <row r="38" spans="1:36" ht="38.25">
      <c r="A38" s="19" t="s">
        <v>27</v>
      </c>
      <c r="B38" s="20">
        <v>502821</v>
      </c>
      <c r="C38" s="51">
        <v>282101</v>
      </c>
      <c r="D38" s="52" t="s">
        <v>370</v>
      </c>
      <c r="E38" s="51">
        <v>3</v>
      </c>
      <c r="F38" s="53" t="s">
        <v>261</v>
      </c>
      <c r="G38" s="116">
        <v>4754</v>
      </c>
      <c r="H38" s="102">
        <v>1587</v>
      </c>
      <c r="I38" s="102">
        <v>913</v>
      </c>
      <c r="J38" s="102">
        <v>12</v>
      </c>
      <c r="K38" s="102">
        <v>2233</v>
      </c>
      <c r="L38" s="102">
        <v>9</v>
      </c>
      <c r="M38" s="117">
        <v>1188</v>
      </c>
      <c r="N38" s="83">
        <v>399</v>
      </c>
      <c r="O38" s="83">
        <v>214</v>
      </c>
      <c r="P38" s="83">
        <v>2</v>
      </c>
      <c r="Q38" s="83">
        <v>570</v>
      </c>
      <c r="R38" s="83">
        <v>3</v>
      </c>
      <c r="S38" s="117">
        <v>1148</v>
      </c>
      <c r="T38" s="83">
        <v>390</v>
      </c>
      <c r="U38" s="83">
        <v>248</v>
      </c>
      <c r="V38" s="83">
        <v>1</v>
      </c>
      <c r="W38" s="83">
        <v>509</v>
      </c>
      <c r="X38" s="83">
        <v>0</v>
      </c>
      <c r="Y38" s="117">
        <v>1210</v>
      </c>
      <c r="Z38" s="83">
        <v>377</v>
      </c>
      <c r="AA38" s="83">
        <v>285</v>
      </c>
      <c r="AB38" s="83">
        <v>2</v>
      </c>
      <c r="AC38" s="83">
        <v>544</v>
      </c>
      <c r="AD38" s="83">
        <v>2</v>
      </c>
      <c r="AE38" s="117">
        <v>1208</v>
      </c>
      <c r="AF38" s="83">
        <v>421</v>
      </c>
      <c r="AG38" s="83">
        <v>166</v>
      </c>
      <c r="AH38" s="83">
        <v>7</v>
      </c>
      <c r="AI38" s="83">
        <v>610</v>
      </c>
      <c r="AJ38" s="83">
        <v>4</v>
      </c>
    </row>
    <row r="39" spans="1:36" ht="38.25">
      <c r="A39" s="19" t="s">
        <v>27</v>
      </c>
      <c r="B39" s="20">
        <v>502823</v>
      </c>
      <c r="C39" s="51">
        <v>282301</v>
      </c>
      <c r="D39" s="52" t="s">
        <v>371</v>
      </c>
      <c r="E39" s="51">
        <v>3</v>
      </c>
      <c r="F39" s="53" t="s">
        <v>261</v>
      </c>
      <c r="G39" s="116">
        <v>97</v>
      </c>
      <c r="H39" s="102">
        <v>45</v>
      </c>
      <c r="I39" s="102">
        <v>37</v>
      </c>
      <c r="J39" s="102">
        <v>0</v>
      </c>
      <c r="K39" s="102">
        <v>15</v>
      </c>
      <c r="L39" s="102">
        <v>0</v>
      </c>
      <c r="M39" s="117">
        <v>22</v>
      </c>
      <c r="N39" s="83">
        <v>10</v>
      </c>
      <c r="O39" s="83">
        <v>9</v>
      </c>
      <c r="P39" s="83">
        <v>0</v>
      </c>
      <c r="Q39" s="83">
        <v>3</v>
      </c>
      <c r="R39" s="83">
        <v>0</v>
      </c>
      <c r="S39" s="117">
        <v>28</v>
      </c>
      <c r="T39" s="83">
        <v>15</v>
      </c>
      <c r="U39" s="83">
        <v>10</v>
      </c>
      <c r="V39" s="83">
        <v>0</v>
      </c>
      <c r="W39" s="83">
        <v>3</v>
      </c>
      <c r="X39" s="83">
        <v>0</v>
      </c>
      <c r="Y39" s="117">
        <v>24</v>
      </c>
      <c r="Z39" s="83">
        <v>8</v>
      </c>
      <c r="AA39" s="83">
        <v>15</v>
      </c>
      <c r="AB39" s="83">
        <v>0</v>
      </c>
      <c r="AC39" s="83">
        <v>1</v>
      </c>
      <c r="AD39" s="83">
        <v>0</v>
      </c>
      <c r="AE39" s="117">
        <v>23</v>
      </c>
      <c r="AF39" s="83">
        <v>12</v>
      </c>
      <c r="AG39" s="83">
        <v>3</v>
      </c>
      <c r="AH39" s="83">
        <v>0</v>
      </c>
      <c r="AI39" s="83">
        <v>8</v>
      </c>
      <c r="AJ39" s="83">
        <v>0</v>
      </c>
    </row>
    <row r="40" spans="1:36" ht="38.25">
      <c r="A40" s="19" t="s">
        <v>27</v>
      </c>
      <c r="B40" s="20">
        <v>502915</v>
      </c>
      <c r="C40" s="51">
        <v>291501</v>
      </c>
      <c r="D40" s="52" t="s">
        <v>178</v>
      </c>
      <c r="E40" s="51">
        <v>3</v>
      </c>
      <c r="F40" s="53" t="s">
        <v>261</v>
      </c>
      <c r="G40" s="116">
        <v>74</v>
      </c>
      <c r="H40" s="102">
        <v>0</v>
      </c>
      <c r="I40" s="102">
        <v>19</v>
      </c>
      <c r="J40" s="102">
        <v>0</v>
      </c>
      <c r="K40" s="102">
        <v>53</v>
      </c>
      <c r="L40" s="102">
        <v>2</v>
      </c>
      <c r="M40" s="117">
        <v>19</v>
      </c>
      <c r="N40" s="83">
        <v>0</v>
      </c>
      <c r="O40" s="83">
        <v>3</v>
      </c>
      <c r="P40" s="83">
        <v>0</v>
      </c>
      <c r="Q40" s="83">
        <v>16</v>
      </c>
      <c r="R40" s="83">
        <v>0</v>
      </c>
      <c r="S40" s="117">
        <v>18</v>
      </c>
      <c r="T40" s="83">
        <v>0</v>
      </c>
      <c r="U40" s="83">
        <v>4</v>
      </c>
      <c r="V40" s="83">
        <v>0</v>
      </c>
      <c r="W40" s="83">
        <v>12</v>
      </c>
      <c r="X40" s="83">
        <v>2</v>
      </c>
      <c r="Y40" s="117">
        <v>20</v>
      </c>
      <c r="Z40" s="83">
        <v>0</v>
      </c>
      <c r="AA40" s="83">
        <v>5</v>
      </c>
      <c r="AB40" s="83">
        <v>0</v>
      </c>
      <c r="AC40" s="83">
        <v>15</v>
      </c>
      <c r="AD40" s="83">
        <v>0</v>
      </c>
      <c r="AE40" s="117">
        <v>17</v>
      </c>
      <c r="AF40" s="83">
        <v>0</v>
      </c>
      <c r="AG40" s="83">
        <v>7</v>
      </c>
      <c r="AH40" s="83">
        <v>0</v>
      </c>
      <c r="AI40" s="83">
        <v>10</v>
      </c>
      <c r="AJ40" s="83">
        <v>0</v>
      </c>
    </row>
    <row r="41" spans="1:36" ht="38.25">
      <c r="A41" s="19" t="s">
        <v>20</v>
      </c>
      <c r="B41" s="20">
        <v>502916</v>
      </c>
      <c r="C41" s="51">
        <v>291601</v>
      </c>
      <c r="D41" s="52" t="s">
        <v>73</v>
      </c>
      <c r="E41" s="51">
        <v>3</v>
      </c>
      <c r="F41" s="53" t="s">
        <v>261</v>
      </c>
      <c r="G41" s="116">
        <v>22588</v>
      </c>
      <c r="H41" s="102">
        <v>1264</v>
      </c>
      <c r="I41" s="102">
        <v>11502</v>
      </c>
      <c r="J41" s="102">
        <v>1380</v>
      </c>
      <c r="K41" s="102">
        <v>7831</v>
      </c>
      <c r="L41" s="102">
        <v>611</v>
      </c>
      <c r="M41" s="117">
        <v>10128</v>
      </c>
      <c r="N41" s="83">
        <v>430</v>
      </c>
      <c r="O41" s="83">
        <v>5435</v>
      </c>
      <c r="P41" s="83">
        <v>451</v>
      </c>
      <c r="Q41" s="83">
        <v>3542</v>
      </c>
      <c r="R41" s="83">
        <v>270</v>
      </c>
      <c r="S41" s="117">
        <v>7869</v>
      </c>
      <c r="T41" s="83">
        <v>523</v>
      </c>
      <c r="U41" s="83">
        <v>4633</v>
      </c>
      <c r="V41" s="83">
        <v>535</v>
      </c>
      <c r="W41" s="83">
        <v>2032</v>
      </c>
      <c r="X41" s="83">
        <v>146</v>
      </c>
      <c r="Y41" s="117">
        <v>3840</v>
      </c>
      <c r="Z41" s="83">
        <v>297</v>
      </c>
      <c r="AA41" s="83">
        <v>1178</v>
      </c>
      <c r="AB41" s="83">
        <v>291</v>
      </c>
      <c r="AC41" s="83">
        <v>1949</v>
      </c>
      <c r="AD41" s="83">
        <v>125</v>
      </c>
      <c r="AE41" s="117">
        <v>751</v>
      </c>
      <c r="AF41" s="83">
        <v>14</v>
      </c>
      <c r="AG41" s="83">
        <v>256</v>
      </c>
      <c r="AH41" s="83">
        <v>103</v>
      </c>
      <c r="AI41" s="83">
        <v>308</v>
      </c>
      <c r="AJ41" s="83">
        <v>70</v>
      </c>
    </row>
    <row r="42" spans="1:36" ht="38.25">
      <c r="A42" s="19" t="s">
        <v>20</v>
      </c>
      <c r="B42" s="20">
        <v>503001</v>
      </c>
      <c r="C42" s="51">
        <v>300101</v>
      </c>
      <c r="D42" s="52" t="s">
        <v>74</v>
      </c>
      <c r="E42" s="51">
        <v>3</v>
      </c>
      <c r="F42" s="53" t="s">
        <v>261</v>
      </c>
      <c r="G42" s="116">
        <v>9897</v>
      </c>
      <c r="H42" s="102">
        <v>4121</v>
      </c>
      <c r="I42" s="102">
        <v>3319</v>
      </c>
      <c r="J42" s="102">
        <v>37</v>
      </c>
      <c r="K42" s="102">
        <v>2371</v>
      </c>
      <c r="L42" s="102">
        <v>49</v>
      </c>
      <c r="M42" s="117">
        <v>2041</v>
      </c>
      <c r="N42" s="83">
        <v>631</v>
      </c>
      <c r="O42" s="83">
        <v>866</v>
      </c>
      <c r="P42" s="83">
        <v>1</v>
      </c>
      <c r="Q42" s="83">
        <v>532</v>
      </c>
      <c r="R42" s="83">
        <v>11</v>
      </c>
      <c r="S42" s="117">
        <v>1443</v>
      </c>
      <c r="T42" s="83">
        <v>443</v>
      </c>
      <c r="U42" s="83">
        <v>632</v>
      </c>
      <c r="V42" s="83">
        <v>8</v>
      </c>
      <c r="W42" s="83">
        <v>356</v>
      </c>
      <c r="X42" s="83">
        <v>4</v>
      </c>
      <c r="Y42" s="117">
        <v>3692</v>
      </c>
      <c r="Z42" s="83">
        <v>1402</v>
      </c>
      <c r="AA42" s="83">
        <v>1119</v>
      </c>
      <c r="AB42" s="83">
        <v>23</v>
      </c>
      <c r="AC42" s="83">
        <v>1119</v>
      </c>
      <c r="AD42" s="83">
        <v>29</v>
      </c>
      <c r="AE42" s="117">
        <v>2721</v>
      </c>
      <c r="AF42" s="83">
        <v>1645</v>
      </c>
      <c r="AG42" s="83">
        <v>702</v>
      </c>
      <c r="AH42" s="83">
        <v>5</v>
      </c>
      <c r="AI42" s="83">
        <v>364</v>
      </c>
      <c r="AJ42" s="83">
        <v>5</v>
      </c>
    </row>
    <row r="43" spans="1:36" ht="38.25">
      <c r="A43" s="19" t="s">
        <v>35</v>
      </c>
      <c r="B43" s="20">
        <v>507001</v>
      </c>
      <c r="C43" s="51">
        <v>300301</v>
      </c>
      <c r="D43" s="52" t="s">
        <v>75</v>
      </c>
      <c r="E43" s="51">
        <v>3</v>
      </c>
      <c r="F43" s="53" t="s">
        <v>261</v>
      </c>
      <c r="G43" s="116">
        <v>1096</v>
      </c>
      <c r="H43" s="102">
        <v>541</v>
      </c>
      <c r="I43" s="102">
        <v>157</v>
      </c>
      <c r="J43" s="102">
        <v>2</v>
      </c>
      <c r="K43" s="102">
        <v>392</v>
      </c>
      <c r="L43" s="102">
        <v>4</v>
      </c>
      <c r="M43" s="117">
        <v>385</v>
      </c>
      <c r="N43" s="83">
        <v>225</v>
      </c>
      <c r="O43" s="83">
        <v>4</v>
      </c>
      <c r="P43" s="83">
        <v>0</v>
      </c>
      <c r="Q43" s="83">
        <v>155</v>
      </c>
      <c r="R43" s="83">
        <v>1</v>
      </c>
      <c r="S43" s="117">
        <v>209</v>
      </c>
      <c r="T43" s="83">
        <v>122</v>
      </c>
      <c r="U43" s="83">
        <v>4</v>
      </c>
      <c r="V43" s="83">
        <v>0</v>
      </c>
      <c r="W43" s="83">
        <v>83</v>
      </c>
      <c r="X43" s="83">
        <v>0</v>
      </c>
      <c r="Y43" s="117">
        <v>293</v>
      </c>
      <c r="Z43" s="83">
        <v>86</v>
      </c>
      <c r="AA43" s="83">
        <v>141</v>
      </c>
      <c r="AB43" s="83">
        <v>0</v>
      </c>
      <c r="AC43" s="83">
        <v>66</v>
      </c>
      <c r="AD43" s="83">
        <v>0</v>
      </c>
      <c r="AE43" s="117">
        <v>209</v>
      </c>
      <c r="AF43" s="83">
        <v>108</v>
      </c>
      <c r="AG43" s="83">
        <v>8</v>
      </c>
      <c r="AH43" s="83">
        <v>2</v>
      </c>
      <c r="AI43" s="83">
        <v>88</v>
      </c>
      <c r="AJ43" s="83">
        <v>3</v>
      </c>
    </row>
    <row r="44" spans="1:36" ht="38.25">
      <c r="A44" s="19" t="s">
        <v>35</v>
      </c>
      <c r="B44" s="20">
        <v>508816</v>
      </c>
      <c r="C44" s="51">
        <v>310401</v>
      </c>
      <c r="D44" s="52" t="s">
        <v>76</v>
      </c>
      <c r="E44" s="51">
        <v>3</v>
      </c>
      <c r="F44" s="53" t="s">
        <v>261</v>
      </c>
      <c r="G44" s="116">
        <v>1320</v>
      </c>
      <c r="H44" s="102">
        <v>366</v>
      </c>
      <c r="I44" s="102">
        <v>772</v>
      </c>
      <c r="J44" s="102">
        <v>87</v>
      </c>
      <c r="K44" s="102">
        <v>91</v>
      </c>
      <c r="L44" s="102">
        <v>4</v>
      </c>
      <c r="M44" s="117">
        <v>424</v>
      </c>
      <c r="N44" s="83">
        <v>128</v>
      </c>
      <c r="O44" s="83">
        <v>230</v>
      </c>
      <c r="P44" s="83">
        <v>38</v>
      </c>
      <c r="Q44" s="83">
        <v>28</v>
      </c>
      <c r="R44" s="83">
        <v>0</v>
      </c>
      <c r="S44" s="117">
        <v>311</v>
      </c>
      <c r="T44" s="83">
        <v>109</v>
      </c>
      <c r="U44" s="83">
        <v>164</v>
      </c>
      <c r="V44" s="83">
        <v>21</v>
      </c>
      <c r="W44" s="83">
        <v>17</v>
      </c>
      <c r="X44" s="83">
        <v>0</v>
      </c>
      <c r="Y44" s="117">
        <v>292</v>
      </c>
      <c r="Z44" s="83">
        <v>57</v>
      </c>
      <c r="AA44" s="83">
        <v>206</v>
      </c>
      <c r="AB44" s="83">
        <v>12</v>
      </c>
      <c r="AC44" s="83">
        <v>16</v>
      </c>
      <c r="AD44" s="83">
        <v>1</v>
      </c>
      <c r="AE44" s="117">
        <v>293</v>
      </c>
      <c r="AF44" s="83">
        <v>72</v>
      </c>
      <c r="AG44" s="83">
        <v>172</v>
      </c>
      <c r="AH44" s="83">
        <v>16</v>
      </c>
      <c r="AI44" s="83">
        <v>30</v>
      </c>
      <c r="AJ44" s="83">
        <v>3</v>
      </c>
    </row>
    <row r="45" spans="1:36" ht="38.25">
      <c r="A45" s="19" t="s">
        <v>20</v>
      </c>
      <c r="B45" s="20">
        <v>503133</v>
      </c>
      <c r="C45" s="51">
        <v>313301</v>
      </c>
      <c r="D45" s="52" t="s">
        <v>79</v>
      </c>
      <c r="E45" s="51">
        <v>3</v>
      </c>
      <c r="F45" s="53" t="s">
        <v>261</v>
      </c>
      <c r="G45" s="116">
        <v>14596</v>
      </c>
      <c r="H45" s="102">
        <v>2755</v>
      </c>
      <c r="I45" s="102">
        <v>7910</v>
      </c>
      <c r="J45" s="102">
        <v>2148</v>
      </c>
      <c r="K45" s="102">
        <v>1750</v>
      </c>
      <c r="L45" s="102">
        <v>33</v>
      </c>
      <c r="M45" s="117">
        <v>2829</v>
      </c>
      <c r="N45" s="83">
        <v>434</v>
      </c>
      <c r="O45" s="83">
        <v>1913</v>
      </c>
      <c r="P45" s="83">
        <v>253</v>
      </c>
      <c r="Q45" s="83">
        <v>219</v>
      </c>
      <c r="R45" s="83">
        <v>10</v>
      </c>
      <c r="S45" s="117">
        <v>3595</v>
      </c>
      <c r="T45" s="83">
        <v>437</v>
      </c>
      <c r="U45" s="83">
        <v>2437</v>
      </c>
      <c r="V45" s="83">
        <v>464</v>
      </c>
      <c r="W45" s="83">
        <v>252</v>
      </c>
      <c r="X45" s="83">
        <v>5</v>
      </c>
      <c r="Y45" s="117">
        <v>4678</v>
      </c>
      <c r="Z45" s="83">
        <v>896</v>
      </c>
      <c r="AA45" s="83">
        <v>2487</v>
      </c>
      <c r="AB45" s="83">
        <v>658</v>
      </c>
      <c r="AC45" s="83">
        <v>628</v>
      </c>
      <c r="AD45" s="83">
        <v>9</v>
      </c>
      <c r="AE45" s="117">
        <v>3494</v>
      </c>
      <c r="AF45" s="83">
        <v>988</v>
      </c>
      <c r="AG45" s="83">
        <v>1073</v>
      </c>
      <c r="AH45" s="83">
        <v>773</v>
      </c>
      <c r="AI45" s="83">
        <v>651</v>
      </c>
      <c r="AJ45" s="83">
        <v>9</v>
      </c>
    </row>
    <row r="46" spans="1:36" ht="38.25">
      <c r="A46" s="19" t="s">
        <v>27</v>
      </c>
      <c r="B46" s="20">
        <v>503134</v>
      </c>
      <c r="C46" s="51">
        <v>313401</v>
      </c>
      <c r="D46" s="52" t="s">
        <v>80</v>
      </c>
      <c r="E46" s="51">
        <v>3</v>
      </c>
      <c r="F46" s="53" t="s">
        <v>261</v>
      </c>
      <c r="G46" s="116">
        <v>1359</v>
      </c>
      <c r="H46" s="102">
        <v>68</v>
      </c>
      <c r="I46" s="102">
        <v>575</v>
      </c>
      <c r="J46" s="102">
        <v>14</v>
      </c>
      <c r="K46" s="102">
        <v>692</v>
      </c>
      <c r="L46" s="102">
        <v>10</v>
      </c>
      <c r="M46" s="117">
        <v>0</v>
      </c>
      <c r="N46" s="83">
        <v>0</v>
      </c>
      <c r="O46" s="83">
        <v>0</v>
      </c>
      <c r="P46" s="83">
        <v>0</v>
      </c>
      <c r="Q46" s="83">
        <v>0</v>
      </c>
      <c r="R46" s="83">
        <v>0</v>
      </c>
      <c r="S46" s="117">
        <v>53</v>
      </c>
      <c r="T46" s="83">
        <v>0</v>
      </c>
      <c r="U46" s="83">
        <v>29</v>
      </c>
      <c r="V46" s="83">
        <v>0</v>
      </c>
      <c r="W46" s="83">
        <v>24</v>
      </c>
      <c r="X46" s="83">
        <v>0</v>
      </c>
      <c r="Y46" s="117">
        <v>683</v>
      </c>
      <c r="Z46" s="83">
        <v>16</v>
      </c>
      <c r="AA46" s="83">
        <v>340</v>
      </c>
      <c r="AB46" s="83">
        <v>0</v>
      </c>
      <c r="AC46" s="83">
        <v>327</v>
      </c>
      <c r="AD46" s="83">
        <v>0</v>
      </c>
      <c r="AE46" s="117">
        <v>623</v>
      </c>
      <c r="AF46" s="83">
        <v>52</v>
      </c>
      <c r="AG46" s="83">
        <v>206</v>
      </c>
      <c r="AH46" s="83">
        <v>14</v>
      </c>
      <c r="AI46" s="83">
        <v>341</v>
      </c>
      <c r="AJ46" s="83">
        <v>10</v>
      </c>
    </row>
    <row r="47" spans="1:36" ht="38.25">
      <c r="A47" s="19" t="s">
        <v>20</v>
      </c>
      <c r="B47" s="20">
        <v>506509</v>
      </c>
      <c r="C47" s="51">
        <v>332801</v>
      </c>
      <c r="D47" s="52" t="s">
        <v>88</v>
      </c>
      <c r="E47" s="51">
        <v>3</v>
      </c>
      <c r="F47" s="53" t="s">
        <v>261</v>
      </c>
      <c r="G47" s="116">
        <v>16284</v>
      </c>
      <c r="H47" s="102">
        <v>353</v>
      </c>
      <c r="I47" s="102">
        <v>12792</v>
      </c>
      <c r="J47" s="102">
        <v>65</v>
      </c>
      <c r="K47" s="102">
        <v>3021</v>
      </c>
      <c r="L47" s="102">
        <v>53</v>
      </c>
      <c r="M47" s="117">
        <v>4188</v>
      </c>
      <c r="N47" s="83">
        <v>75</v>
      </c>
      <c r="O47" s="83">
        <v>3320</v>
      </c>
      <c r="P47" s="83">
        <v>24</v>
      </c>
      <c r="Q47" s="83">
        <v>758</v>
      </c>
      <c r="R47" s="83">
        <v>11</v>
      </c>
      <c r="S47" s="117">
        <v>4103</v>
      </c>
      <c r="T47" s="83">
        <v>85</v>
      </c>
      <c r="U47" s="83">
        <v>3251</v>
      </c>
      <c r="V47" s="83">
        <v>19</v>
      </c>
      <c r="W47" s="83">
        <v>740</v>
      </c>
      <c r="X47" s="83">
        <v>8</v>
      </c>
      <c r="Y47" s="117">
        <v>3963</v>
      </c>
      <c r="Z47" s="83">
        <v>65</v>
      </c>
      <c r="AA47" s="83">
        <v>3238</v>
      </c>
      <c r="AB47" s="83">
        <v>10</v>
      </c>
      <c r="AC47" s="83">
        <v>636</v>
      </c>
      <c r="AD47" s="83">
        <v>14</v>
      </c>
      <c r="AE47" s="117">
        <v>4030</v>
      </c>
      <c r="AF47" s="83">
        <v>128</v>
      </c>
      <c r="AG47" s="83">
        <v>2983</v>
      </c>
      <c r="AH47" s="83">
        <v>12</v>
      </c>
      <c r="AI47" s="83">
        <v>887</v>
      </c>
      <c r="AJ47" s="83">
        <v>20</v>
      </c>
    </row>
    <row r="48" spans="1:36" ht="38.25">
      <c r="A48" s="19" t="s">
        <v>20</v>
      </c>
      <c r="B48" s="20">
        <v>503401</v>
      </c>
      <c r="C48" s="51">
        <v>340101</v>
      </c>
      <c r="D48" s="52" t="s">
        <v>91</v>
      </c>
      <c r="E48" s="51">
        <v>3</v>
      </c>
      <c r="F48" s="53" t="s">
        <v>261</v>
      </c>
      <c r="G48" s="116">
        <v>3800</v>
      </c>
      <c r="H48" s="102">
        <v>58</v>
      </c>
      <c r="I48" s="102">
        <v>307</v>
      </c>
      <c r="J48" s="102">
        <v>282</v>
      </c>
      <c r="K48" s="102">
        <v>3149</v>
      </c>
      <c r="L48" s="102">
        <v>4</v>
      </c>
      <c r="M48" s="117">
        <v>2129</v>
      </c>
      <c r="N48" s="83">
        <v>28</v>
      </c>
      <c r="O48" s="83">
        <v>64</v>
      </c>
      <c r="P48" s="83">
        <v>138</v>
      </c>
      <c r="Q48" s="83">
        <v>1895</v>
      </c>
      <c r="R48" s="83">
        <v>4</v>
      </c>
      <c r="S48" s="117">
        <v>303</v>
      </c>
      <c r="T48" s="83">
        <v>3</v>
      </c>
      <c r="U48" s="83">
        <v>18</v>
      </c>
      <c r="V48" s="83">
        <v>23</v>
      </c>
      <c r="W48" s="83">
        <v>259</v>
      </c>
      <c r="X48" s="83">
        <v>0</v>
      </c>
      <c r="Y48" s="117">
        <v>685</v>
      </c>
      <c r="Z48" s="83">
        <v>19</v>
      </c>
      <c r="AA48" s="83">
        <v>197</v>
      </c>
      <c r="AB48" s="83">
        <v>74</v>
      </c>
      <c r="AC48" s="83">
        <v>395</v>
      </c>
      <c r="AD48" s="83">
        <v>0</v>
      </c>
      <c r="AE48" s="117">
        <v>683</v>
      </c>
      <c r="AF48" s="83">
        <v>8</v>
      </c>
      <c r="AG48" s="83">
        <v>28</v>
      </c>
      <c r="AH48" s="83">
        <v>47</v>
      </c>
      <c r="AI48" s="83">
        <v>600</v>
      </c>
      <c r="AJ48" s="83">
        <v>0</v>
      </c>
    </row>
    <row r="49" spans="1:36" ht="38.25">
      <c r="A49" s="19" t="s">
        <v>20</v>
      </c>
      <c r="B49" s="20">
        <v>503602</v>
      </c>
      <c r="C49" s="51">
        <v>360201</v>
      </c>
      <c r="D49" s="52" t="s">
        <v>94</v>
      </c>
      <c r="E49" s="51">
        <v>3</v>
      </c>
      <c r="F49" s="53" t="s">
        <v>261</v>
      </c>
      <c r="G49" s="116">
        <v>2008</v>
      </c>
      <c r="H49" s="102">
        <v>8</v>
      </c>
      <c r="I49" s="102">
        <v>1298</v>
      </c>
      <c r="J49" s="102">
        <v>4</v>
      </c>
      <c r="K49" s="102">
        <v>698</v>
      </c>
      <c r="L49" s="102">
        <v>0</v>
      </c>
      <c r="M49" s="117">
        <v>22</v>
      </c>
      <c r="N49" s="83">
        <v>0</v>
      </c>
      <c r="O49" s="83">
        <v>5</v>
      </c>
      <c r="P49" s="83">
        <v>0</v>
      </c>
      <c r="Q49" s="83">
        <v>17</v>
      </c>
      <c r="R49" s="83">
        <v>0</v>
      </c>
      <c r="S49" s="117">
        <v>10</v>
      </c>
      <c r="T49" s="83">
        <v>0</v>
      </c>
      <c r="U49" s="83">
        <v>1</v>
      </c>
      <c r="V49" s="83">
        <v>0</v>
      </c>
      <c r="W49" s="83">
        <v>9</v>
      </c>
      <c r="X49" s="83">
        <v>0</v>
      </c>
      <c r="Y49" s="117">
        <v>988</v>
      </c>
      <c r="Z49" s="83">
        <v>0</v>
      </c>
      <c r="AA49" s="83">
        <v>982</v>
      </c>
      <c r="AB49" s="83">
        <v>0</v>
      </c>
      <c r="AC49" s="83">
        <v>6</v>
      </c>
      <c r="AD49" s="83">
        <v>0</v>
      </c>
      <c r="AE49" s="117">
        <v>988</v>
      </c>
      <c r="AF49" s="83">
        <v>8</v>
      </c>
      <c r="AG49" s="83">
        <v>310</v>
      </c>
      <c r="AH49" s="83">
        <v>4</v>
      </c>
      <c r="AI49" s="83">
        <v>666</v>
      </c>
      <c r="AJ49" s="83">
        <v>0</v>
      </c>
    </row>
    <row r="50" spans="1:36" ht="38.25">
      <c r="A50" s="19" t="s">
        <v>27</v>
      </c>
      <c r="B50" s="20">
        <v>503622</v>
      </c>
      <c r="C50" s="51">
        <v>362501</v>
      </c>
      <c r="D50" s="52" t="s">
        <v>96</v>
      </c>
      <c r="E50" s="51">
        <v>3</v>
      </c>
      <c r="F50" s="53" t="s">
        <v>261</v>
      </c>
      <c r="G50" s="116">
        <v>2935</v>
      </c>
      <c r="H50" s="102">
        <v>268</v>
      </c>
      <c r="I50" s="102">
        <v>939</v>
      </c>
      <c r="J50" s="102">
        <v>127</v>
      </c>
      <c r="K50" s="102">
        <v>1591</v>
      </c>
      <c r="L50" s="102">
        <v>10</v>
      </c>
      <c r="M50" s="117">
        <v>713</v>
      </c>
      <c r="N50" s="83">
        <v>65</v>
      </c>
      <c r="O50" s="83">
        <v>241</v>
      </c>
      <c r="P50" s="83">
        <v>27</v>
      </c>
      <c r="Q50" s="83">
        <v>379</v>
      </c>
      <c r="R50" s="83">
        <v>1</v>
      </c>
      <c r="S50" s="117">
        <v>713</v>
      </c>
      <c r="T50" s="83">
        <v>68</v>
      </c>
      <c r="U50" s="83">
        <v>235</v>
      </c>
      <c r="V50" s="83">
        <v>45</v>
      </c>
      <c r="W50" s="83">
        <v>365</v>
      </c>
      <c r="X50" s="83">
        <v>0</v>
      </c>
      <c r="Y50" s="117">
        <v>798</v>
      </c>
      <c r="Z50" s="83">
        <v>88</v>
      </c>
      <c r="AA50" s="83">
        <v>177</v>
      </c>
      <c r="AB50" s="83">
        <v>37</v>
      </c>
      <c r="AC50" s="83">
        <v>495</v>
      </c>
      <c r="AD50" s="83">
        <v>1</v>
      </c>
      <c r="AE50" s="117">
        <v>711</v>
      </c>
      <c r="AF50" s="83">
        <v>47</v>
      </c>
      <c r="AG50" s="83">
        <v>286</v>
      </c>
      <c r="AH50" s="83">
        <v>18</v>
      </c>
      <c r="AI50" s="83">
        <v>352</v>
      </c>
      <c r="AJ50" s="83">
        <v>8</v>
      </c>
    </row>
    <row r="51" spans="1:36" ht="38.25">
      <c r="A51" s="19" t="s">
        <v>20</v>
      </c>
      <c r="B51" s="20">
        <v>503701</v>
      </c>
      <c r="C51" s="51">
        <v>370101</v>
      </c>
      <c r="D51" s="52" t="s">
        <v>97</v>
      </c>
      <c r="E51" s="51">
        <v>3</v>
      </c>
      <c r="F51" s="53" t="s">
        <v>261</v>
      </c>
      <c r="G51" s="116">
        <v>2980</v>
      </c>
      <c r="H51" s="102">
        <v>68</v>
      </c>
      <c r="I51" s="102">
        <v>300</v>
      </c>
      <c r="J51" s="102">
        <v>4</v>
      </c>
      <c r="K51" s="102">
        <v>2603</v>
      </c>
      <c r="L51" s="102">
        <v>5</v>
      </c>
      <c r="M51" s="117">
        <v>270</v>
      </c>
      <c r="N51" s="83">
        <v>7</v>
      </c>
      <c r="O51" s="83">
        <v>27</v>
      </c>
      <c r="P51" s="83">
        <v>1</v>
      </c>
      <c r="Q51" s="83">
        <v>235</v>
      </c>
      <c r="R51" s="83">
        <v>0</v>
      </c>
      <c r="S51" s="117">
        <v>270</v>
      </c>
      <c r="T51" s="83">
        <v>13</v>
      </c>
      <c r="U51" s="83">
        <v>27</v>
      </c>
      <c r="V51" s="83">
        <v>1</v>
      </c>
      <c r="W51" s="83">
        <v>229</v>
      </c>
      <c r="X51" s="83">
        <v>0</v>
      </c>
      <c r="Y51" s="117">
        <v>1327</v>
      </c>
      <c r="Z51" s="83">
        <v>33</v>
      </c>
      <c r="AA51" s="83">
        <v>196</v>
      </c>
      <c r="AB51" s="83">
        <v>2</v>
      </c>
      <c r="AC51" s="83">
        <v>1092</v>
      </c>
      <c r="AD51" s="83">
        <v>4</v>
      </c>
      <c r="AE51" s="117">
        <v>1113</v>
      </c>
      <c r="AF51" s="83">
        <v>15</v>
      </c>
      <c r="AG51" s="83">
        <v>50</v>
      </c>
      <c r="AH51" s="83">
        <v>0</v>
      </c>
      <c r="AI51" s="83">
        <v>1047</v>
      </c>
      <c r="AJ51" s="83">
        <v>1</v>
      </c>
    </row>
    <row r="52" spans="1:36" ht="38.25">
      <c r="A52" s="19" t="s">
        <v>27</v>
      </c>
      <c r="B52" s="20">
        <v>503716</v>
      </c>
      <c r="C52" s="51">
        <v>371701</v>
      </c>
      <c r="D52" s="52" t="s">
        <v>372</v>
      </c>
      <c r="E52" s="51">
        <v>3</v>
      </c>
      <c r="F52" s="53" t="s">
        <v>261</v>
      </c>
      <c r="G52" s="116">
        <v>114</v>
      </c>
      <c r="H52" s="102">
        <v>4</v>
      </c>
      <c r="I52" s="102">
        <v>18</v>
      </c>
      <c r="J52" s="102">
        <v>0</v>
      </c>
      <c r="K52" s="102">
        <v>92</v>
      </c>
      <c r="L52" s="102">
        <v>0</v>
      </c>
      <c r="M52" s="117">
        <v>28</v>
      </c>
      <c r="N52" s="83">
        <v>0</v>
      </c>
      <c r="O52" s="83">
        <v>2</v>
      </c>
      <c r="P52" s="83">
        <v>0</v>
      </c>
      <c r="Q52" s="83">
        <v>26</v>
      </c>
      <c r="R52" s="83">
        <v>0</v>
      </c>
      <c r="S52" s="117">
        <v>27</v>
      </c>
      <c r="T52" s="83">
        <v>1</v>
      </c>
      <c r="U52" s="83">
        <v>5</v>
      </c>
      <c r="V52" s="83">
        <v>0</v>
      </c>
      <c r="W52" s="83">
        <v>21</v>
      </c>
      <c r="X52" s="83">
        <v>0</v>
      </c>
      <c r="Y52" s="117">
        <v>30</v>
      </c>
      <c r="Z52" s="83">
        <v>2</v>
      </c>
      <c r="AA52" s="83">
        <v>10</v>
      </c>
      <c r="AB52" s="83">
        <v>0</v>
      </c>
      <c r="AC52" s="83">
        <v>18</v>
      </c>
      <c r="AD52" s="83">
        <v>0</v>
      </c>
      <c r="AE52" s="117">
        <v>29</v>
      </c>
      <c r="AF52" s="83">
        <v>1</v>
      </c>
      <c r="AG52" s="83">
        <v>1</v>
      </c>
      <c r="AH52" s="83">
        <v>0</v>
      </c>
      <c r="AI52" s="83">
        <v>27</v>
      </c>
      <c r="AJ52" s="83">
        <v>0</v>
      </c>
    </row>
    <row r="53" spans="1:36" ht="38.25">
      <c r="A53" s="19" t="s">
        <v>20</v>
      </c>
      <c r="B53" s="20">
        <v>503901</v>
      </c>
      <c r="C53" s="51">
        <v>390101</v>
      </c>
      <c r="D53" s="52" t="s">
        <v>99</v>
      </c>
      <c r="E53" s="51">
        <v>3</v>
      </c>
      <c r="F53" s="53" t="s">
        <v>261</v>
      </c>
      <c r="G53" s="116">
        <v>8420</v>
      </c>
      <c r="H53" s="102">
        <v>1952</v>
      </c>
      <c r="I53" s="102">
        <v>5540</v>
      </c>
      <c r="J53" s="102">
        <v>34</v>
      </c>
      <c r="K53" s="102">
        <v>842</v>
      </c>
      <c r="L53" s="102">
        <v>52</v>
      </c>
      <c r="M53" s="117">
        <v>2228</v>
      </c>
      <c r="N53" s="83">
        <v>579</v>
      </c>
      <c r="O53" s="83">
        <v>1407</v>
      </c>
      <c r="P53" s="83">
        <v>5</v>
      </c>
      <c r="Q53" s="83">
        <v>227</v>
      </c>
      <c r="R53" s="83">
        <v>10</v>
      </c>
      <c r="S53" s="117">
        <v>2387</v>
      </c>
      <c r="T53" s="83">
        <v>626</v>
      </c>
      <c r="U53" s="83">
        <v>1436</v>
      </c>
      <c r="V53" s="83">
        <v>10</v>
      </c>
      <c r="W53" s="83">
        <v>299</v>
      </c>
      <c r="X53" s="83">
        <v>16</v>
      </c>
      <c r="Y53" s="117">
        <v>1902</v>
      </c>
      <c r="Z53" s="83">
        <v>214</v>
      </c>
      <c r="AA53" s="83">
        <v>1555</v>
      </c>
      <c r="AB53" s="83">
        <v>0</v>
      </c>
      <c r="AC53" s="83">
        <v>126</v>
      </c>
      <c r="AD53" s="83">
        <v>7</v>
      </c>
      <c r="AE53" s="117">
        <v>1903</v>
      </c>
      <c r="AF53" s="83">
        <v>533</v>
      </c>
      <c r="AG53" s="83">
        <v>1142</v>
      </c>
      <c r="AH53" s="83">
        <v>19</v>
      </c>
      <c r="AI53" s="83">
        <v>190</v>
      </c>
      <c r="AJ53" s="83">
        <v>19</v>
      </c>
    </row>
    <row r="54" spans="1:36" ht="38.25">
      <c r="A54" s="19" t="s">
        <v>20</v>
      </c>
      <c r="B54" s="20">
        <v>504006</v>
      </c>
      <c r="C54" s="51">
        <v>400601</v>
      </c>
      <c r="D54" s="52" t="s">
        <v>100</v>
      </c>
      <c r="E54" s="51">
        <v>3</v>
      </c>
      <c r="F54" s="53" t="s">
        <v>261</v>
      </c>
      <c r="G54" s="116">
        <v>2579</v>
      </c>
      <c r="H54" s="102">
        <v>26</v>
      </c>
      <c r="I54" s="102">
        <v>2517</v>
      </c>
      <c r="J54" s="102">
        <v>7</v>
      </c>
      <c r="K54" s="102">
        <v>25</v>
      </c>
      <c r="L54" s="102">
        <v>4</v>
      </c>
      <c r="M54" s="117">
        <v>628</v>
      </c>
      <c r="N54" s="83">
        <v>2</v>
      </c>
      <c r="O54" s="83">
        <v>618</v>
      </c>
      <c r="P54" s="83">
        <v>3</v>
      </c>
      <c r="Q54" s="83">
        <v>5</v>
      </c>
      <c r="R54" s="83">
        <v>0</v>
      </c>
      <c r="S54" s="117">
        <v>651</v>
      </c>
      <c r="T54" s="83">
        <v>8</v>
      </c>
      <c r="U54" s="83">
        <v>637</v>
      </c>
      <c r="V54" s="83">
        <v>0</v>
      </c>
      <c r="W54" s="83">
        <v>5</v>
      </c>
      <c r="X54" s="83">
        <v>1</v>
      </c>
      <c r="Y54" s="117">
        <v>650</v>
      </c>
      <c r="Z54" s="83">
        <v>7</v>
      </c>
      <c r="AA54" s="83">
        <v>638</v>
      </c>
      <c r="AB54" s="83">
        <v>2</v>
      </c>
      <c r="AC54" s="83">
        <v>2</v>
      </c>
      <c r="AD54" s="83">
        <v>1</v>
      </c>
      <c r="AE54" s="117">
        <v>650</v>
      </c>
      <c r="AF54" s="83">
        <v>9</v>
      </c>
      <c r="AG54" s="83">
        <v>624</v>
      </c>
      <c r="AH54" s="83">
        <v>2</v>
      </c>
      <c r="AI54" s="83">
        <v>13</v>
      </c>
      <c r="AJ54" s="83">
        <v>2</v>
      </c>
    </row>
    <row r="55" spans="1:36" ht="38.25">
      <c r="A55" s="19" t="s">
        <v>20</v>
      </c>
      <c r="B55" s="20">
        <v>504101</v>
      </c>
      <c r="C55" s="51">
        <v>410101</v>
      </c>
      <c r="D55" s="52" t="s">
        <v>101</v>
      </c>
      <c r="E55" s="51">
        <v>3</v>
      </c>
      <c r="F55" s="53" t="s">
        <v>261</v>
      </c>
      <c r="G55" s="116">
        <v>9109</v>
      </c>
      <c r="H55" s="102">
        <v>246</v>
      </c>
      <c r="I55" s="102">
        <v>1954</v>
      </c>
      <c r="J55" s="102">
        <v>26</v>
      </c>
      <c r="K55" s="102">
        <v>6878</v>
      </c>
      <c r="L55" s="102">
        <v>5</v>
      </c>
      <c r="M55" s="117">
        <v>1265</v>
      </c>
      <c r="N55" s="83">
        <v>20</v>
      </c>
      <c r="O55" s="83">
        <v>412</v>
      </c>
      <c r="P55" s="83">
        <v>6</v>
      </c>
      <c r="Q55" s="83">
        <v>825</v>
      </c>
      <c r="R55" s="83">
        <v>2</v>
      </c>
      <c r="S55" s="117">
        <v>2659</v>
      </c>
      <c r="T55" s="83">
        <v>80</v>
      </c>
      <c r="U55" s="83">
        <v>796</v>
      </c>
      <c r="V55" s="83">
        <v>5</v>
      </c>
      <c r="W55" s="83">
        <v>1775</v>
      </c>
      <c r="X55" s="83">
        <v>3</v>
      </c>
      <c r="Y55" s="117">
        <v>2936</v>
      </c>
      <c r="Z55" s="83">
        <v>111</v>
      </c>
      <c r="AA55" s="83">
        <v>139</v>
      </c>
      <c r="AB55" s="83">
        <v>14</v>
      </c>
      <c r="AC55" s="83">
        <v>2672</v>
      </c>
      <c r="AD55" s="83">
        <v>0</v>
      </c>
      <c r="AE55" s="117">
        <v>2249</v>
      </c>
      <c r="AF55" s="83">
        <v>35</v>
      </c>
      <c r="AG55" s="83">
        <v>607</v>
      </c>
      <c r="AH55" s="83">
        <v>1</v>
      </c>
      <c r="AI55" s="83">
        <v>1606</v>
      </c>
      <c r="AJ55" s="83">
        <v>0</v>
      </c>
    </row>
    <row r="56" spans="1:36" ht="38.25">
      <c r="A56" s="19" t="s">
        <v>20</v>
      </c>
      <c r="B56" s="20">
        <v>504403</v>
      </c>
      <c r="C56" s="51">
        <v>440101</v>
      </c>
      <c r="D56" s="52" t="s">
        <v>106</v>
      </c>
      <c r="E56" s="51">
        <v>3</v>
      </c>
      <c r="F56" s="53" t="s">
        <v>261</v>
      </c>
      <c r="G56" s="116">
        <v>2833</v>
      </c>
      <c r="H56" s="102">
        <v>111</v>
      </c>
      <c r="I56" s="102">
        <v>951</v>
      </c>
      <c r="J56" s="102">
        <v>344</v>
      </c>
      <c r="K56" s="102">
        <v>1425</v>
      </c>
      <c r="L56" s="102">
        <v>2</v>
      </c>
      <c r="M56" s="117">
        <v>746</v>
      </c>
      <c r="N56" s="83">
        <v>19</v>
      </c>
      <c r="O56" s="83">
        <v>280</v>
      </c>
      <c r="P56" s="83">
        <v>98</v>
      </c>
      <c r="Q56" s="83">
        <v>349</v>
      </c>
      <c r="R56" s="83">
        <v>0</v>
      </c>
      <c r="S56" s="117">
        <v>626</v>
      </c>
      <c r="T56" s="83">
        <v>29</v>
      </c>
      <c r="U56" s="83">
        <v>233</v>
      </c>
      <c r="V56" s="83">
        <v>86</v>
      </c>
      <c r="W56" s="83">
        <v>277</v>
      </c>
      <c r="X56" s="83">
        <v>1</v>
      </c>
      <c r="Y56" s="117">
        <v>654</v>
      </c>
      <c r="Z56" s="83">
        <v>24</v>
      </c>
      <c r="AA56" s="83">
        <v>209</v>
      </c>
      <c r="AB56" s="83">
        <v>80</v>
      </c>
      <c r="AC56" s="83">
        <v>341</v>
      </c>
      <c r="AD56" s="83">
        <v>0</v>
      </c>
      <c r="AE56" s="117">
        <v>807</v>
      </c>
      <c r="AF56" s="83">
        <v>39</v>
      </c>
      <c r="AG56" s="83">
        <v>229</v>
      </c>
      <c r="AH56" s="83">
        <v>80</v>
      </c>
      <c r="AI56" s="83">
        <v>458</v>
      </c>
      <c r="AJ56" s="83">
        <v>1</v>
      </c>
    </row>
    <row r="57" spans="1:36" ht="38.25">
      <c r="A57" s="19" t="s">
        <v>20</v>
      </c>
      <c r="B57" s="20">
        <v>504408</v>
      </c>
      <c r="C57" s="51">
        <v>440501</v>
      </c>
      <c r="D57" s="52" t="s">
        <v>108</v>
      </c>
      <c r="E57" s="51">
        <v>3</v>
      </c>
      <c r="F57" s="53" t="s">
        <v>261</v>
      </c>
      <c r="G57" s="116">
        <v>1950</v>
      </c>
      <c r="H57" s="102">
        <v>123</v>
      </c>
      <c r="I57" s="102">
        <v>621</v>
      </c>
      <c r="J57" s="102">
        <v>167</v>
      </c>
      <c r="K57" s="102">
        <v>1033</v>
      </c>
      <c r="L57" s="102">
        <v>6</v>
      </c>
      <c r="M57" s="117">
        <v>332</v>
      </c>
      <c r="N57" s="83">
        <v>40</v>
      </c>
      <c r="O57" s="83">
        <v>116</v>
      </c>
      <c r="P57" s="83">
        <v>25</v>
      </c>
      <c r="Q57" s="83">
        <v>151</v>
      </c>
      <c r="R57" s="83">
        <v>0</v>
      </c>
      <c r="S57" s="117">
        <v>12</v>
      </c>
      <c r="T57" s="83">
        <v>1</v>
      </c>
      <c r="U57" s="83">
        <v>2</v>
      </c>
      <c r="V57" s="83">
        <v>1</v>
      </c>
      <c r="W57" s="83">
        <v>8</v>
      </c>
      <c r="X57" s="83">
        <v>0</v>
      </c>
      <c r="Y57" s="117">
        <v>907</v>
      </c>
      <c r="Z57" s="83">
        <v>67</v>
      </c>
      <c r="AA57" s="83">
        <v>208</v>
      </c>
      <c r="AB57" s="83">
        <v>117</v>
      </c>
      <c r="AC57" s="83">
        <v>514</v>
      </c>
      <c r="AD57" s="83">
        <v>1</v>
      </c>
      <c r="AE57" s="117">
        <v>699</v>
      </c>
      <c r="AF57" s="83">
        <v>15</v>
      </c>
      <c r="AG57" s="83">
        <v>295</v>
      </c>
      <c r="AH57" s="83">
        <v>24</v>
      </c>
      <c r="AI57" s="83">
        <v>360</v>
      </c>
      <c r="AJ57" s="83">
        <v>5</v>
      </c>
    </row>
    <row r="58" spans="1:36" ht="38.25">
      <c r="A58" s="19" t="s">
        <v>20</v>
      </c>
      <c r="B58" s="20">
        <v>504507</v>
      </c>
      <c r="C58" s="51">
        <v>450701</v>
      </c>
      <c r="D58" s="52" t="s">
        <v>109</v>
      </c>
      <c r="E58" s="51">
        <v>3</v>
      </c>
      <c r="F58" s="53" t="s">
        <v>261</v>
      </c>
      <c r="G58" s="116">
        <v>3005</v>
      </c>
      <c r="H58" s="102">
        <v>69</v>
      </c>
      <c r="I58" s="102">
        <v>2658</v>
      </c>
      <c r="J58" s="102">
        <v>7</v>
      </c>
      <c r="K58" s="102">
        <v>266</v>
      </c>
      <c r="L58" s="102">
        <v>5</v>
      </c>
      <c r="M58" s="117">
        <v>633</v>
      </c>
      <c r="N58" s="83">
        <v>7</v>
      </c>
      <c r="O58" s="83">
        <v>574</v>
      </c>
      <c r="P58" s="83">
        <v>1</v>
      </c>
      <c r="Q58" s="83">
        <v>51</v>
      </c>
      <c r="R58" s="83">
        <v>0</v>
      </c>
      <c r="S58" s="117">
        <v>939</v>
      </c>
      <c r="T58" s="83">
        <v>18</v>
      </c>
      <c r="U58" s="83">
        <v>843</v>
      </c>
      <c r="V58" s="83">
        <v>1</v>
      </c>
      <c r="W58" s="83">
        <v>77</v>
      </c>
      <c r="X58" s="83">
        <v>0</v>
      </c>
      <c r="Y58" s="117">
        <v>767</v>
      </c>
      <c r="Z58" s="83">
        <v>12</v>
      </c>
      <c r="AA58" s="83">
        <v>690</v>
      </c>
      <c r="AB58" s="83">
        <v>1</v>
      </c>
      <c r="AC58" s="83">
        <v>63</v>
      </c>
      <c r="AD58" s="83">
        <v>1</v>
      </c>
      <c r="AE58" s="117">
        <v>666</v>
      </c>
      <c r="AF58" s="83">
        <v>32</v>
      </c>
      <c r="AG58" s="83">
        <v>551</v>
      </c>
      <c r="AH58" s="83">
        <v>4</v>
      </c>
      <c r="AI58" s="83">
        <v>75</v>
      </c>
      <c r="AJ58" s="83">
        <v>4</v>
      </c>
    </row>
    <row r="59" spans="1:36" ht="38.25">
      <c r="A59" s="19" t="s">
        <v>20</v>
      </c>
      <c r="B59" s="20">
        <v>504615</v>
      </c>
      <c r="C59" s="51">
        <v>461501</v>
      </c>
      <c r="D59" s="52" t="s">
        <v>110</v>
      </c>
      <c r="E59" s="51">
        <v>3</v>
      </c>
      <c r="F59" s="53" t="s">
        <v>261</v>
      </c>
      <c r="G59" s="116">
        <v>8327</v>
      </c>
      <c r="H59" s="102">
        <v>99</v>
      </c>
      <c r="I59" s="102">
        <v>5306</v>
      </c>
      <c r="J59" s="102">
        <v>11</v>
      </c>
      <c r="K59" s="102">
        <v>2898</v>
      </c>
      <c r="L59" s="102">
        <v>13</v>
      </c>
      <c r="M59" s="117">
        <v>3707</v>
      </c>
      <c r="N59" s="83">
        <v>16</v>
      </c>
      <c r="O59" s="83">
        <v>2395</v>
      </c>
      <c r="P59" s="83">
        <v>0</v>
      </c>
      <c r="Q59" s="83">
        <v>1296</v>
      </c>
      <c r="R59" s="83">
        <v>0</v>
      </c>
      <c r="S59" s="117">
        <v>645</v>
      </c>
      <c r="T59" s="83">
        <v>3</v>
      </c>
      <c r="U59" s="83">
        <v>420</v>
      </c>
      <c r="V59" s="83">
        <v>0</v>
      </c>
      <c r="W59" s="83">
        <v>222</v>
      </c>
      <c r="X59" s="83">
        <v>0</v>
      </c>
      <c r="Y59" s="117">
        <v>1532</v>
      </c>
      <c r="Z59" s="83">
        <v>10</v>
      </c>
      <c r="AA59" s="83">
        <v>831</v>
      </c>
      <c r="AB59" s="83">
        <v>0</v>
      </c>
      <c r="AC59" s="83">
        <v>690</v>
      </c>
      <c r="AD59" s="83">
        <v>1</v>
      </c>
      <c r="AE59" s="117">
        <v>2443</v>
      </c>
      <c r="AF59" s="83">
        <v>70</v>
      </c>
      <c r="AG59" s="83">
        <v>1660</v>
      </c>
      <c r="AH59" s="83">
        <v>11</v>
      </c>
      <c r="AI59" s="83">
        <v>690</v>
      </c>
      <c r="AJ59" s="83">
        <v>12</v>
      </c>
    </row>
    <row r="60" spans="1:36" ht="38.25">
      <c r="A60" s="19" t="s">
        <v>20</v>
      </c>
      <c r="B60" s="20">
        <v>504701</v>
      </c>
      <c r="C60" s="51">
        <v>470101</v>
      </c>
      <c r="D60" s="52" t="s">
        <v>111</v>
      </c>
      <c r="E60" s="51">
        <v>3</v>
      </c>
      <c r="F60" s="53" t="s">
        <v>261</v>
      </c>
      <c r="G60" s="116">
        <v>2451</v>
      </c>
      <c r="H60" s="102">
        <v>2155</v>
      </c>
      <c r="I60" s="102">
        <v>120</v>
      </c>
      <c r="J60" s="102">
        <v>0</v>
      </c>
      <c r="K60" s="102">
        <v>175</v>
      </c>
      <c r="L60" s="102">
        <v>1</v>
      </c>
      <c r="M60" s="117">
        <v>691</v>
      </c>
      <c r="N60" s="83">
        <v>649</v>
      </c>
      <c r="O60" s="83">
        <v>29</v>
      </c>
      <c r="P60" s="83">
        <v>0</v>
      </c>
      <c r="Q60" s="83">
        <v>13</v>
      </c>
      <c r="R60" s="83">
        <v>0</v>
      </c>
      <c r="S60" s="117">
        <v>675</v>
      </c>
      <c r="T60" s="83">
        <v>608</v>
      </c>
      <c r="U60" s="83">
        <v>40</v>
      </c>
      <c r="V60" s="83">
        <v>0</v>
      </c>
      <c r="W60" s="83">
        <v>26</v>
      </c>
      <c r="X60" s="83">
        <v>1</v>
      </c>
      <c r="Y60" s="117">
        <v>655</v>
      </c>
      <c r="Z60" s="83">
        <v>537</v>
      </c>
      <c r="AA60" s="83">
        <v>42</v>
      </c>
      <c r="AB60" s="83">
        <v>0</v>
      </c>
      <c r="AC60" s="83">
        <v>76</v>
      </c>
      <c r="AD60" s="83">
        <v>0</v>
      </c>
      <c r="AE60" s="117">
        <v>430</v>
      </c>
      <c r="AF60" s="83">
        <v>361</v>
      </c>
      <c r="AG60" s="83">
        <v>9</v>
      </c>
      <c r="AH60" s="83">
        <v>0</v>
      </c>
      <c r="AI60" s="83">
        <v>60</v>
      </c>
      <c r="AJ60" s="83">
        <v>0</v>
      </c>
    </row>
    <row r="61" spans="1:36" ht="38.25">
      <c r="A61" s="19" t="s">
        <v>20</v>
      </c>
      <c r="B61" s="20">
        <v>505001</v>
      </c>
      <c r="C61" s="51">
        <v>500101</v>
      </c>
      <c r="D61" s="52" t="s">
        <v>113</v>
      </c>
      <c r="E61" s="51">
        <v>3</v>
      </c>
      <c r="F61" s="53" t="s">
        <v>261</v>
      </c>
      <c r="G61" s="116">
        <v>5335</v>
      </c>
      <c r="H61" s="102">
        <v>1998</v>
      </c>
      <c r="I61" s="102">
        <v>433</v>
      </c>
      <c r="J61" s="102">
        <v>134</v>
      </c>
      <c r="K61" s="102">
        <v>2764</v>
      </c>
      <c r="L61" s="102">
        <v>6</v>
      </c>
      <c r="M61" s="117">
        <v>525</v>
      </c>
      <c r="N61" s="83">
        <v>178</v>
      </c>
      <c r="O61" s="83">
        <v>49</v>
      </c>
      <c r="P61" s="83">
        <v>16</v>
      </c>
      <c r="Q61" s="83">
        <v>281</v>
      </c>
      <c r="R61" s="83">
        <v>1</v>
      </c>
      <c r="S61" s="117">
        <v>1148</v>
      </c>
      <c r="T61" s="83">
        <v>453</v>
      </c>
      <c r="U61" s="83">
        <v>78</v>
      </c>
      <c r="V61" s="83">
        <v>40</v>
      </c>
      <c r="W61" s="83">
        <v>575</v>
      </c>
      <c r="X61" s="83">
        <v>2</v>
      </c>
      <c r="Y61" s="117">
        <v>1861</v>
      </c>
      <c r="Z61" s="83">
        <v>769</v>
      </c>
      <c r="AA61" s="83">
        <v>140</v>
      </c>
      <c r="AB61" s="83">
        <v>58</v>
      </c>
      <c r="AC61" s="83">
        <v>892</v>
      </c>
      <c r="AD61" s="83">
        <v>2</v>
      </c>
      <c r="AE61" s="117">
        <v>1801</v>
      </c>
      <c r="AF61" s="83">
        <v>598</v>
      </c>
      <c r="AG61" s="83">
        <v>166</v>
      </c>
      <c r="AH61" s="83">
        <v>20</v>
      </c>
      <c r="AI61" s="83">
        <v>1016</v>
      </c>
      <c r="AJ61" s="83">
        <v>1</v>
      </c>
    </row>
    <row r="62" spans="1:36" ht="38.25">
      <c r="A62" s="19" t="s">
        <v>20</v>
      </c>
      <c r="B62" s="20">
        <v>505112</v>
      </c>
      <c r="C62" s="51">
        <v>510112</v>
      </c>
      <c r="D62" s="52" t="s">
        <v>114</v>
      </c>
      <c r="E62" s="51">
        <v>3</v>
      </c>
      <c r="F62" s="53" t="s">
        <v>261</v>
      </c>
      <c r="G62" s="116">
        <v>3983</v>
      </c>
      <c r="H62" s="102">
        <v>255</v>
      </c>
      <c r="I62" s="102">
        <v>1464</v>
      </c>
      <c r="J62" s="102">
        <v>73</v>
      </c>
      <c r="K62" s="102">
        <v>2188</v>
      </c>
      <c r="L62" s="102">
        <v>3</v>
      </c>
      <c r="M62" s="117">
        <v>883</v>
      </c>
      <c r="N62" s="83">
        <v>18</v>
      </c>
      <c r="O62" s="83">
        <v>341</v>
      </c>
      <c r="P62" s="83">
        <v>14</v>
      </c>
      <c r="Q62" s="83">
        <v>510</v>
      </c>
      <c r="R62" s="83">
        <v>0</v>
      </c>
      <c r="S62" s="117">
        <v>576</v>
      </c>
      <c r="T62" s="83">
        <v>9</v>
      </c>
      <c r="U62" s="83">
        <v>238</v>
      </c>
      <c r="V62" s="83">
        <v>7</v>
      </c>
      <c r="W62" s="83">
        <v>322</v>
      </c>
      <c r="X62" s="83">
        <v>0</v>
      </c>
      <c r="Y62" s="117">
        <v>1095</v>
      </c>
      <c r="Z62" s="83">
        <v>27</v>
      </c>
      <c r="AA62" s="83">
        <v>366</v>
      </c>
      <c r="AB62" s="83">
        <v>21</v>
      </c>
      <c r="AC62" s="83">
        <v>679</v>
      </c>
      <c r="AD62" s="83">
        <v>2</v>
      </c>
      <c r="AE62" s="117">
        <v>1429</v>
      </c>
      <c r="AF62" s="83">
        <v>201</v>
      </c>
      <c r="AG62" s="83">
        <v>519</v>
      </c>
      <c r="AH62" s="83">
        <v>31</v>
      </c>
      <c r="AI62" s="83">
        <v>677</v>
      </c>
      <c r="AJ62" s="83">
        <v>1</v>
      </c>
    </row>
    <row r="63" spans="1:36" ht="38.25">
      <c r="A63" s="19" t="s">
        <v>27</v>
      </c>
      <c r="B63" s="20">
        <v>505111</v>
      </c>
      <c r="C63" s="51">
        <v>511101</v>
      </c>
      <c r="D63" s="52" t="s">
        <v>116</v>
      </c>
      <c r="E63" s="51">
        <v>3</v>
      </c>
      <c r="F63" s="53" t="s">
        <v>261</v>
      </c>
      <c r="G63" s="116">
        <v>6349</v>
      </c>
      <c r="H63" s="102">
        <v>309</v>
      </c>
      <c r="I63" s="102">
        <v>2454</v>
      </c>
      <c r="J63" s="102">
        <v>219</v>
      </c>
      <c r="K63" s="102">
        <v>3363</v>
      </c>
      <c r="L63" s="102">
        <v>4</v>
      </c>
      <c r="M63" s="117">
        <v>1708</v>
      </c>
      <c r="N63" s="83">
        <v>59</v>
      </c>
      <c r="O63" s="83">
        <v>651</v>
      </c>
      <c r="P63" s="83">
        <v>33</v>
      </c>
      <c r="Q63" s="83">
        <v>963</v>
      </c>
      <c r="R63" s="83">
        <v>2</v>
      </c>
      <c r="S63" s="117">
        <v>1054</v>
      </c>
      <c r="T63" s="83">
        <v>45</v>
      </c>
      <c r="U63" s="83">
        <v>397</v>
      </c>
      <c r="V63" s="83">
        <v>62</v>
      </c>
      <c r="W63" s="83">
        <v>550</v>
      </c>
      <c r="X63" s="83">
        <v>0</v>
      </c>
      <c r="Y63" s="117">
        <v>1875</v>
      </c>
      <c r="Z63" s="83">
        <v>88</v>
      </c>
      <c r="AA63" s="83">
        <v>806</v>
      </c>
      <c r="AB63" s="83">
        <v>55</v>
      </c>
      <c r="AC63" s="83">
        <v>925</v>
      </c>
      <c r="AD63" s="83">
        <v>1</v>
      </c>
      <c r="AE63" s="117">
        <v>1712</v>
      </c>
      <c r="AF63" s="83">
        <v>117</v>
      </c>
      <c r="AG63" s="83">
        <v>600</v>
      </c>
      <c r="AH63" s="83">
        <v>69</v>
      </c>
      <c r="AI63" s="83">
        <v>925</v>
      </c>
      <c r="AJ63" s="83">
        <v>1</v>
      </c>
    </row>
    <row r="64" spans="1:36" ht="38.25">
      <c r="A64" s="19" t="s">
        <v>20</v>
      </c>
      <c r="B64" s="20">
        <v>505429</v>
      </c>
      <c r="C64" s="73">
        <v>542901</v>
      </c>
      <c r="D64" s="74" t="s">
        <v>121</v>
      </c>
      <c r="E64" s="51">
        <v>3</v>
      </c>
      <c r="F64" s="53" t="s">
        <v>261</v>
      </c>
      <c r="G64" s="116">
        <v>14791</v>
      </c>
      <c r="H64" s="102">
        <v>1608</v>
      </c>
      <c r="I64" s="102">
        <v>1277</v>
      </c>
      <c r="J64" s="102">
        <v>20</v>
      </c>
      <c r="K64" s="102">
        <v>11856</v>
      </c>
      <c r="L64" s="102">
        <v>30</v>
      </c>
      <c r="M64" s="117">
        <v>2952</v>
      </c>
      <c r="N64" s="83">
        <v>313</v>
      </c>
      <c r="O64" s="83">
        <v>68</v>
      </c>
      <c r="P64" s="83">
        <v>1</v>
      </c>
      <c r="Q64" s="83">
        <v>2568</v>
      </c>
      <c r="R64" s="83">
        <v>2</v>
      </c>
      <c r="S64" s="117">
        <v>3839</v>
      </c>
      <c r="T64" s="83">
        <v>604</v>
      </c>
      <c r="U64" s="83">
        <v>148</v>
      </c>
      <c r="V64" s="83">
        <v>3</v>
      </c>
      <c r="W64" s="83">
        <v>3076</v>
      </c>
      <c r="X64" s="83">
        <v>8</v>
      </c>
      <c r="Y64" s="117">
        <v>4000</v>
      </c>
      <c r="Z64" s="83">
        <v>619</v>
      </c>
      <c r="AA64" s="83">
        <v>894</v>
      </c>
      <c r="AB64" s="83">
        <v>4</v>
      </c>
      <c r="AC64" s="83">
        <v>2470</v>
      </c>
      <c r="AD64" s="83">
        <v>13</v>
      </c>
      <c r="AE64" s="117">
        <v>4000</v>
      </c>
      <c r="AF64" s="83">
        <v>72</v>
      </c>
      <c r="AG64" s="83">
        <v>167</v>
      </c>
      <c r="AH64" s="83">
        <v>12</v>
      </c>
      <c r="AI64" s="83">
        <v>3742</v>
      </c>
      <c r="AJ64" s="83">
        <v>7</v>
      </c>
    </row>
    <row r="65" spans="1:36" ht="38.25">
      <c r="A65" s="19" t="s">
        <v>20</v>
      </c>
      <c r="B65" s="20">
        <v>505501</v>
      </c>
      <c r="C65" s="51">
        <v>550101</v>
      </c>
      <c r="D65" s="52" t="s">
        <v>122</v>
      </c>
      <c r="E65" s="51">
        <v>3</v>
      </c>
      <c r="F65" s="53" t="s">
        <v>261</v>
      </c>
      <c r="G65" s="116">
        <v>4858</v>
      </c>
      <c r="H65" s="102">
        <v>1704</v>
      </c>
      <c r="I65" s="102">
        <v>246</v>
      </c>
      <c r="J65" s="102">
        <v>9</v>
      </c>
      <c r="K65" s="102">
        <v>2889</v>
      </c>
      <c r="L65" s="102">
        <v>10</v>
      </c>
      <c r="M65" s="117">
        <v>1038</v>
      </c>
      <c r="N65" s="83">
        <v>355</v>
      </c>
      <c r="O65" s="83">
        <v>24</v>
      </c>
      <c r="P65" s="83">
        <v>2</v>
      </c>
      <c r="Q65" s="83">
        <v>654</v>
      </c>
      <c r="R65" s="83">
        <v>3</v>
      </c>
      <c r="S65" s="117">
        <v>1627</v>
      </c>
      <c r="T65" s="83">
        <v>590</v>
      </c>
      <c r="U65" s="83">
        <v>130</v>
      </c>
      <c r="V65" s="83">
        <v>1</v>
      </c>
      <c r="W65" s="83">
        <v>904</v>
      </c>
      <c r="X65" s="83">
        <v>2</v>
      </c>
      <c r="Y65" s="117">
        <v>2083</v>
      </c>
      <c r="Z65" s="83">
        <v>722</v>
      </c>
      <c r="AA65" s="83">
        <v>91</v>
      </c>
      <c r="AB65" s="83">
        <v>6</v>
      </c>
      <c r="AC65" s="83">
        <v>1259</v>
      </c>
      <c r="AD65" s="83">
        <v>5</v>
      </c>
      <c r="AE65" s="117">
        <v>110</v>
      </c>
      <c r="AF65" s="83">
        <v>37</v>
      </c>
      <c r="AG65" s="83">
        <v>1</v>
      </c>
      <c r="AH65" s="83">
        <v>0</v>
      </c>
      <c r="AI65" s="83">
        <v>72</v>
      </c>
      <c r="AJ65" s="83">
        <v>0</v>
      </c>
    </row>
    <row r="66" spans="1:36" ht="38.25">
      <c r="A66" s="19" t="s">
        <v>35</v>
      </c>
      <c r="B66" s="20">
        <v>505502</v>
      </c>
      <c r="C66" s="51">
        <v>550201</v>
      </c>
      <c r="D66" s="52" t="s">
        <v>123</v>
      </c>
      <c r="E66" s="51">
        <v>3</v>
      </c>
      <c r="F66" s="53" t="s">
        <v>261</v>
      </c>
      <c r="G66" s="116">
        <v>521</v>
      </c>
      <c r="H66" s="102">
        <v>305</v>
      </c>
      <c r="I66" s="102">
        <v>44</v>
      </c>
      <c r="J66" s="102">
        <v>0</v>
      </c>
      <c r="K66" s="102">
        <v>172</v>
      </c>
      <c r="L66" s="102">
        <v>0</v>
      </c>
      <c r="M66" s="117">
        <v>130</v>
      </c>
      <c r="N66" s="83">
        <v>71</v>
      </c>
      <c r="O66" s="83">
        <v>3</v>
      </c>
      <c r="P66" s="83">
        <v>0</v>
      </c>
      <c r="Q66" s="83">
        <v>56</v>
      </c>
      <c r="R66" s="83">
        <v>0</v>
      </c>
      <c r="S66" s="117">
        <v>102</v>
      </c>
      <c r="T66" s="83">
        <v>55</v>
      </c>
      <c r="U66" s="83">
        <v>1</v>
      </c>
      <c r="V66" s="83">
        <v>0</v>
      </c>
      <c r="W66" s="83">
        <v>46</v>
      </c>
      <c r="X66" s="83">
        <v>0</v>
      </c>
      <c r="Y66" s="117">
        <v>289</v>
      </c>
      <c r="Z66" s="83">
        <v>179</v>
      </c>
      <c r="AA66" s="83">
        <v>40</v>
      </c>
      <c r="AB66" s="83">
        <v>0</v>
      </c>
      <c r="AC66" s="83">
        <v>70</v>
      </c>
      <c r="AD66" s="83">
        <v>0</v>
      </c>
      <c r="AE66" s="117">
        <v>0</v>
      </c>
      <c r="AF66" s="83">
        <v>0</v>
      </c>
      <c r="AG66" s="83">
        <v>0</v>
      </c>
      <c r="AH66" s="83">
        <v>0</v>
      </c>
      <c r="AI66" s="83">
        <v>0</v>
      </c>
      <c r="AJ66" s="83">
        <v>0</v>
      </c>
    </row>
    <row r="67" spans="1:36" ht="38.25">
      <c r="A67" s="19" t="s">
        <v>20</v>
      </c>
      <c r="B67" s="20">
        <v>503814</v>
      </c>
      <c r="C67" s="51">
        <v>381401</v>
      </c>
      <c r="D67" s="52" t="s">
        <v>162</v>
      </c>
      <c r="E67" s="51"/>
      <c r="F67" s="53" t="s">
        <v>261</v>
      </c>
      <c r="G67" s="116">
        <v>5367</v>
      </c>
      <c r="H67" s="102">
        <v>3501</v>
      </c>
      <c r="I67" s="102">
        <v>702</v>
      </c>
      <c r="J67" s="102">
        <v>6</v>
      </c>
      <c r="K67" s="102">
        <v>1140</v>
      </c>
      <c r="L67" s="102">
        <v>18</v>
      </c>
      <c r="M67" s="117">
        <v>1676</v>
      </c>
      <c r="N67" s="83">
        <v>1266</v>
      </c>
      <c r="O67" s="83">
        <v>165</v>
      </c>
      <c r="P67" s="83">
        <v>1</v>
      </c>
      <c r="Q67" s="83">
        <v>241</v>
      </c>
      <c r="R67" s="83">
        <v>3</v>
      </c>
      <c r="S67" s="117">
        <v>1134</v>
      </c>
      <c r="T67" s="83">
        <v>729</v>
      </c>
      <c r="U67" s="83">
        <v>199</v>
      </c>
      <c r="V67" s="83">
        <v>0</v>
      </c>
      <c r="W67" s="83">
        <v>202</v>
      </c>
      <c r="X67" s="83">
        <v>4</v>
      </c>
      <c r="Y67" s="117">
        <v>1425</v>
      </c>
      <c r="Z67" s="83">
        <v>792</v>
      </c>
      <c r="AA67" s="83">
        <v>218</v>
      </c>
      <c r="AB67" s="83">
        <v>3</v>
      </c>
      <c r="AC67" s="83">
        <v>408</v>
      </c>
      <c r="AD67" s="83">
        <v>4</v>
      </c>
      <c r="AE67" s="117">
        <v>1132</v>
      </c>
      <c r="AF67" s="83">
        <v>714</v>
      </c>
      <c r="AG67" s="83">
        <v>120</v>
      </c>
      <c r="AH67" s="83">
        <v>2</v>
      </c>
      <c r="AI67" s="83">
        <v>289</v>
      </c>
      <c r="AJ67" s="83">
        <v>7</v>
      </c>
    </row>
    <row r="68" spans="1:36" ht="38.25">
      <c r="A68" s="19" t="s">
        <v>35</v>
      </c>
      <c r="B68" s="20">
        <v>506101</v>
      </c>
      <c r="C68" s="51">
        <v>610101</v>
      </c>
      <c r="D68" s="52" t="s">
        <v>127</v>
      </c>
      <c r="E68" s="51">
        <v>3</v>
      </c>
      <c r="F68" s="53" t="s">
        <v>261</v>
      </c>
      <c r="G68" s="116">
        <v>1098</v>
      </c>
      <c r="H68" s="102">
        <v>588</v>
      </c>
      <c r="I68" s="102">
        <v>210</v>
      </c>
      <c r="J68" s="102">
        <v>33</v>
      </c>
      <c r="K68" s="102">
        <v>267</v>
      </c>
      <c r="L68" s="102">
        <v>0</v>
      </c>
      <c r="M68" s="117">
        <v>468</v>
      </c>
      <c r="N68" s="83">
        <v>252</v>
      </c>
      <c r="O68" s="83">
        <v>98</v>
      </c>
      <c r="P68" s="83">
        <v>8</v>
      </c>
      <c r="Q68" s="83">
        <v>110</v>
      </c>
      <c r="R68" s="83">
        <v>0</v>
      </c>
      <c r="S68" s="117">
        <v>138</v>
      </c>
      <c r="T68" s="83">
        <v>81</v>
      </c>
      <c r="U68" s="83">
        <v>24</v>
      </c>
      <c r="V68" s="83">
        <v>8</v>
      </c>
      <c r="W68" s="83">
        <v>25</v>
      </c>
      <c r="X68" s="83">
        <v>0</v>
      </c>
      <c r="Y68" s="117">
        <v>371</v>
      </c>
      <c r="Z68" s="83">
        <v>181</v>
      </c>
      <c r="AA68" s="83">
        <v>70</v>
      </c>
      <c r="AB68" s="83">
        <v>15</v>
      </c>
      <c r="AC68" s="83">
        <v>105</v>
      </c>
      <c r="AD68" s="83">
        <v>0</v>
      </c>
      <c r="AE68" s="117">
        <v>121</v>
      </c>
      <c r="AF68" s="83">
        <v>74</v>
      </c>
      <c r="AG68" s="83">
        <v>18</v>
      </c>
      <c r="AH68" s="83">
        <v>2</v>
      </c>
      <c r="AI68" s="83">
        <v>27</v>
      </c>
      <c r="AJ68" s="83">
        <v>0</v>
      </c>
    </row>
    <row r="69" spans="1:36" ht="38.25">
      <c r="A69" s="19" t="s">
        <v>35</v>
      </c>
      <c r="B69" s="20">
        <v>508804</v>
      </c>
      <c r="C69" s="51">
        <v>880401</v>
      </c>
      <c r="D69" s="52" t="s">
        <v>151</v>
      </c>
      <c r="E69" s="51">
        <v>3</v>
      </c>
      <c r="F69" s="53" t="s">
        <v>261</v>
      </c>
      <c r="G69" s="116">
        <v>105</v>
      </c>
      <c r="H69" s="102">
        <v>58</v>
      </c>
      <c r="I69" s="102">
        <v>15</v>
      </c>
      <c r="J69" s="102">
        <v>2</v>
      </c>
      <c r="K69" s="102">
        <v>30</v>
      </c>
      <c r="L69" s="102">
        <v>0</v>
      </c>
      <c r="M69" s="117">
        <v>21</v>
      </c>
      <c r="N69" s="83">
        <v>13</v>
      </c>
      <c r="O69" s="83">
        <v>0</v>
      </c>
      <c r="P69" s="83">
        <v>1</v>
      </c>
      <c r="Q69" s="83">
        <v>7</v>
      </c>
      <c r="R69" s="83">
        <v>0</v>
      </c>
      <c r="S69" s="117">
        <v>36</v>
      </c>
      <c r="T69" s="83">
        <v>16</v>
      </c>
      <c r="U69" s="83">
        <v>10</v>
      </c>
      <c r="V69" s="83">
        <v>1</v>
      </c>
      <c r="W69" s="83">
        <v>9</v>
      </c>
      <c r="X69" s="83">
        <v>0</v>
      </c>
      <c r="Y69" s="117">
        <v>23</v>
      </c>
      <c r="Z69" s="83">
        <v>13</v>
      </c>
      <c r="AA69" s="83">
        <v>4</v>
      </c>
      <c r="AB69" s="83">
        <v>0</v>
      </c>
      <c r="AC69" s="83">
        <v>6</v>
      </c>
      <c r="AD69" s="83">
        <v>0</v>
      </c>
      <c r="AE69" s="117">
        <v>25</v>
      </c>
      <c r="AF69" s="83">
        <v>16</v>
      </c>
      <c r="AG69" s="83">
        <v>1</v>
      </c>
      <c r="AH69" s="83">
        <v>0</v>
      </c>
      <c r="AI69" s="83">
        <v>8</v>
      </c>
      <c r="AJ69" s="83">
        <v>0</v>
      </c>
    </row>
    <row r="70" spans="1:36" ht="38.25">
      <c r="A70" s="19" t="s">
        <v>35</v>
      </c>
      <c r="B70" s="20">
        <v>508904</v>
      </c>
      <c r="C70" s="51">
        <v>890501</v>
      </c>
      <c r="D70" s="52" t="s">
        <v>343</v>
      </c>
      <c r="E70" s="51">
        <v>3</v>
      </c>
      <c r="F70" s="53" t="s">
        <v>261</v>
      </c>
      <c r="G70" s="116">
        <v>831</v>
      </c>
      <c r="H70" s="102">
        <v>208</v>
      </c>
      <c r="I70" s="102">
        <v>384</v>
      </c>
      <c r="J70" s="102">
        <v>5</v>
      </c>
      <c r="K70" s="102">
        <v>230</v>
      </c>
      <c r="L70" s="102">
        <v>4</v>
      </c>
      <c r="M70" s="117">
        <v>293</v>
      </c>
      <c r="N70" s="83">
        <v>81</v>
      </c>
      <c r="O70" s="83">
        <v>136</v>
      </c>
      <c r="P70" s="83">
        <v>2</v>
      </c>
      <c r="Q70" s="83">
        <v>73</v>
      </c>
      <c r="R70" s="83">
        <v>1</v>
      </c>
      <c r="S70" s="117">
        <v>156</v>
      </c>
      <c r="T70" s="83">
        <v>42</v>
      </c>
      <c r="U70" s="83">
        <v>63</v>
      </c>
      <c r="V70" s="83">
        <v>0</v>
      </c>
      <c r="W70" s="83">
        <v>51</v>
      </c>
      <c r="X70" s="83">
        <v>0</v>
      </c>
      <c r="Y70" s="117">
        <v>207</v>
      </c>
      <c r="Z70" s="83">
        <v>53</v>
      </c>
      <c r="AA70" s="83">
        <v>78</v>
      </c>
      <c r="AB70" s="83">
        <v>0</v>
      </c>
      <c r="AC70" s="83">
        <v>76</v>
      </c>
      <c r="AD70" s="83">
        <v>0</v>
      </c>
      <c r="AE70" s="117">
        <v>175</v>
      </c>
      <c r="AF70" s="83">
        <v>32</v>
      </c>
      <c r="AG70" s="83">
        <v>107</v>
      </c>
      <c r="AH70" s="83">
        <v>3</v>
      </c>
      <c r="AI70" s="83">
        <v>30</v>
      </c>
      <c r="AJ70" s="83">
        <v>3</v>
      </c>
    </row>
    <row r="71" spans="1:36" ht="38.25">
      <c r="A71" s="19" t="s">
        <v>35</v>
      </c>
      <c r="B71" s="20">
        <v>508906</v>
      </c>
      <c r="C71" s="51">
        <v>890701</v>
      </c>
      <c r="D71" s="52" t="s">
        <v>345</v>
      </c>
      <c r="E71" s="51">
        <v>3</v>
      </c>
      <c r="F71" s="53" t="s">
        <v>261</v>
      </c>
      <c r="G71" s="116">
        <v>185</v>
      </c>
      <c r="H71" s="102">
        <v>19</v>
      </c>
      <c r="I71" s="102">
        <v>114</v>
      </c>
      <c r="J71" s="102">
        <v>1</v>
      </c>
      <c r="K71" s="102">
        <v>51</v>
      </c>
      <c r="L71" s="102">
        <v>0</v>
      </c>
      <c r="M71" s="117">
        <v>45</v>
      </c>
      <c r="N71" s="83">
        <v>8</v>
      </c>
      <c r="O71" s="83">
        <v>25</v>
      </c>
      <c r="P71" s="83">
        <v>0</v>
      </c>
      <c r="Q71" s="83">
        <v>12</v>
      </c>
      <c r="R71" s="83">
        <v>0</v>
      </c>
      <c r="S71" s="117">
        <v>25</v>
      </c>
      <c r="T71" s="83">
        <v>2</v>
      </c>
      <c r="U71" s="83">
        <v>9</v>
      </c>
      <c r="V71" s="83">
        <v>0</v>
      </c>
      <c r="W71" s="83">
        <v>14</v>
      </c>
      <c r="X71" s="83">
        <v>0</v>
      </c>
      <c r="Y71" s="117">
        <v>57</v>
      </c>
      <c r="Z71" s="83">
        <v>1</v>
      </c>
      <c r="AA71" s="83">
        <v>51</v>
      </c>
      <c r="AB71" s="83">
        <v>0</v>
      </c>
      <c r="AC71" s="83">
        <v>5</v>
      </c>
      <c r="AD71" s="83">
        <v>0</v>
      </c>
      <c r="AE71" s="117">
        <v>58</v>
      </c>
      <c r="AF71" s="83">
        <v>8</v>
      </c>
      <c r="AG71" s="83">
        <v>29</v>
      </c>
      <c r="AH71" s="83">
        <v>1</v>
      </c>
      <c r="AI71" s="83">
        <v>20</v>
      </c>
      <c r="AJ71" s="83">
        <v>0</v>
      </c>
    </row>
    <row r="72" spans="1:36" ht="38.25">
      <c r="A72" s="19" t="s">
        <v>35</v>
      </c>
      <c r="B72" s="20">
        <v>508921</v>
      </c>
      <c r="C72" s="51">
        <v>892401</v>
      </c>
      <c r="D72" s="52" t="s">
        <v>349</v>
      </c>
      <c r="E72" s="51">
        <v>3</v>
      </c>
      <c r="F72" s="53" t="s">
        <v>261</v>
      </c>
      <c r="G72" s="116">
        <v>6791</v>
      </c>
      <c r="H72" s="102">
        <v>1836</v>
      </c>
      <c r="I72" s="102">
        <v>3357</v>
      </c>
      <c r="J72" s="102">
        <v>156</v>
      </c>
      <c r="K72" s="102">
        <v>1420</v>
      </c>
      <c r="L72" s="102">
        <v>22</v>
      </c>
      <c r="M72" s="117">
        <v>1387</v>
      </c>
      <c r="N72" s="83">
        <v>404</v>
      </c>
      <c r="O72" s="83">
        <v>655</v>
      </c>
      <c r="P72" s="83">
        <v>32</v>
      </c>
      <c r="Q72" s="83">
        <v>291</v>
      </c>
      <c r="R72" s="83">
        <v>5</v>
      </c>
      <c r="S72" s="117">
        <v>1529</v>
      </c>
      <c r="T72" s="83">
        <v>479</v>
      </c>
      <c r="U72" s="83">
        <v>686</v>
      </c>
      <c r="V72" s="83">
        <v>38</v>
      </c>
      <c r="W72" s="83">
        <v>323</v>
      </c>
      <c r="X72" s="83">
        <v>3</v>
      </c>
      <c r="Y72" s="117">
        <v>1917</v>
      </c>
      <c r="Z72" s="83">
        <v>477</v>
      </c>
      <c r="AA72" s="83">
        <v>1039</v>
      </c>
      <c r="AB72" s="83">
        <v>30</v>
      </c>
      <c r="AC72" s="83">
        <v>364</v>
      </c>
      <c r="AD72" s="83">
        <v>7</v>
      </c>
      <c r="AE72" s="117">
        <v>1958</v>
      </c>
      <c r="AF72" s="83">
        <v>476</v>
      </c>
      <c r="AG72" s="83">
        <v>977</v>
      </c>
      <c r="AH72" s="83">
        <v>56</v>
      </c>
      <c r="AI72" s="83">
        <v>442</v>
      </c>
      <c r="AJ72" s="83">
        <v>7</v>
      </c>
    </row>
    <row r="73" spans="1:36" ht="38.25">
      <c r="A73" s="19" t="s">
        <v>35</v>
      </c>
      <c r="B73" s="20">
        <v>509101</v>
      </c>
      <c r="C73" s="51">
        <v>910201</v>
      </c>
      <c r="D73" s="52" t="s">
        <v>129</v>
      </c>
      <c r="E73" s="51">
        <v>3</v>
      </c>
      <c r="F73" s="53" t="s">
        <v>261</v>
      </c>
      <c r="G73" s="116">
        <v>2851</v>
      </c>
      <c r="H73" s="102">
        <v>81</v>
      </c>
      <c r="I73" s="102">
        <v>2448</v>
      </c>
      <c r="J73" s="102">
        <v>241</v>
      </c>
      <c r="K73" s="102">
        <v>79</v>
      </c>
      <c r="L73" s="102">
        <v>2</v>
      </c>
      <c r="M73" s="117">
        <v>373</v>
      </c>
      <c r="N73" s="83">
        <v>28</v>
      </c>
      <c r="O73" s="83">
        <v>250</v>
      </c>
      <c r="P73" s="83">
        <v>69</v>
      </c>
      <c r="Q73" s="83">
        <v>26</v>
      </c>
      <c r="R73" s="83">
        <v>0</v>
      </c>
      <c r="S73" s="117">
        <v>220</v>
      </c>
      <c r="T73" s="83">
        <v>17</v>
      </c>
      <c r="U73" s="83">
        <v>117</v>
      </c>
      <c r="V73" s="83">
        <v>72</v>
      </c>
      <c r="W73" s="83">
        <v>14</v>
      </c>
      <c r="X73" s="83">
        <v>0</v>
      </c>
      <c r="Y73" s="117">
        <v>1135</v>
      </c>
      <c r="Z73" s="83">
        <v>14</v>
      </c>
      <c r="AA73" s="83">
        <v>1040</v>
      </c>
      <c r="AB73" s="83">
        <v>65</v>
      </c>
      <c r="AC73" s="83">
        <v>15</v>
      </c>
      <c r="AD73" s="83">
        <v>1</v>
      </c>
      <c r="AE73" s="117">
        <v>1123</v>
      </c>
      <c r="AF73" s="83">
        <v>22</v>
      </c>
      <c r="AG73" s="83">
        <v>1041</v>
      </c>
      <c r="AH73" s="83">
        <v>35</v>
      </c>
      <c r="AI73" s="83">
        <v>24</v>
      </c>
      <c r="AJ73" s="83">
        <v>1</v>
      </c>
    </row>
    <row r="74" spans="1:36" ht="38.25">
      <c r="A74" s="19" t="s">
        <v>27</v>
      </c>
      <c r="B74" s="20">
        <v>509606</v>
      </c>
      <c r="C74" s="51">
        <v>960601</v>
      </c>
      <c r="D74" s="52" t="s">
        <v>136</v>
      </c>
      <c r="E74" s="51">
        <v>3</v>
      </c>
      <c r="F74" s="53" t="s">
        <v>261</v>
      </c>
      <c r="G74" s="116">
        <v>16123</v>
      </c>
      <c r="H74" s="102">
        <v>2099</v>
      </c>
      <c r="I74" s="102">
        <v>10827</v>
      </c>
      <c r="J74" s="102">
        <v>440</v>
      </c>
      <c r="K74" s="102">
        <v>2343</v>
      </c>
      <c r="L74" s="102">
        <v>414</v>
      </c>
      <c r="M74" s="117">
        <v>1244</v>
      </c>
      <c r="N74" s="83">
        <v>340</v>
      </c>
      <c r="O74" s="83">
        <v>473</v>
      </c>
      <c r="P74" s="83">
        <v>13</v>
      </c>
      <c r="Q74" s="83">
        <v>414</v>
      </c>
      <c r="R74" s="83">
        <v>4</v>
      </c>
      <c r="S74" s="117">
        <v>1427</v>
      </c>
      <c r="T74" s="83">
        <v>302</v>
      </c>
      <c r="U74" s="83">
        <v>628</v>
      </c>
      <c r="V74" s="83">
        <v>15</v>
      </c>
      <c r="W74" s="83">
        <v>474</v>
      </c>
      <c r="X74" s="83">
        <v>8</v>
      </c>
      <c r="Y74" s="117">
        <v>6727</v>
      </c>
      <c r="Z74" s="83">
        <v>245</v>
      </c>
      <c r="AA74" s="83">
        <v>5818</v>
      </c>
      <c r="AB74" s="83">
        <v>10</v>
      </c>
      <c r="AC74" s="83">
        <v>652</v>
      </c>
      <c r="AD74" s="83">
        <v>2</v>
      </c>
      <c r="AE74" s="117">
        <v>6725</v>
      </c>
      <c r="AF74" s="83">
        <v>1212</v>
      </c>
      <c r="AG74" s="83">
        <v>3908</v>
      </c>
      <c r="AH74" s="83">
        <v>402</v>
      </c>
      <c r="AI74" s="83">
        <v>803</v>
      </c>
      <c r="AJ74" s="83">
        <v>400</v>
      </c>
    </row>
    <row r="75" spans="1:36" ht="38.25">
      <c r="A75" s="19" t="s">
        <v>27</v>
      </c>
      <c r="B75" s="20">
        <v>509633</v>
      </c>
      <c r="C75" s="51">
        <v>963301</v>
      </c>
      <c r="D75" s="52" t="s">
        <v>138</v>
      </c>
      <c r="E75" s="51">
        <v>3</v>
      </c>
      <c r="F75" s="53" t="s">
        <v>261</v>
      </c>
      <c r="G75" s="116">
        <v>4288</v>
      </c>
      <c r="H75" s="102">
        <v>153</v>
      </c>
      <c r="I75" s="102">
        <v>2888</v>
      </c>
      <c r="J75" s="102">
        <v>105</v>
      </c>
      <c r="K75" s="102">
        <v>1128</v>
      </c>
      <c r="L75" s="102">
        <v>14</v>
      </c>
      <c r="M75" s="117">
        <v>44</v>
      </c>
      <c r="N75" s="83">
        <v>14</v>
      </c>
      <c r="O75" s="83">
        <v>20</v>
      </c>
      <c r="P75" s="83">
        <v>0</v>
      </c>
      <c r="Q75" s="83">
        <v>10</v>
      </c>
      <c r="R75" s="83">
        <v>0</v>
      </c>
      <c r="S75" s="117">
        <v>288</v>
      </c>
      <c r="T75" s="83">
        <v>40</v>
      </c>
      <c r="U75" s="83">
        <v>203</v>
      </c>
      <c r="V75" s="83">
        <v>27</v>
      </c>
      <c r="W75" s="83">
        <v>18</v>
      </c>
      <c r="X75" s="83">
        <v>0</v>
      </c>
      <c r="Y75" s="117">
        <v>1978</v>
      </c>
      <c r="Z75" s="83">
        <v>79</v>
      </c>
      <c r="AA75" s="83">
        <v>1769</v>
      </c>
      <c r="AB75" s="83">
        <v>60</v>
      </c>
      <c r="AC75" s="83">
        <v>70</v>
      </c>
      <c r="AD75" s="83">
        <v>0</v>
      </c>
      <c r="AE75" s="117">
        <v>1978</v>
      </c>
      <c r="AF75" s="83">
        <v>20</v>
      </c>
      <c r="AG75" s="83">
        <v>896</v>
      </c>
      <c r="AH75" s="83">
        <v>18</v>
      </c>
      <c r="AI75" s="83">
        <v>1030</v>
      </c>
      <c r="AJ75" s="83">
        <v>14</v>
      </c>
    </row>
    <row r="76" spans="1:36" ht="38.25">
      <c r="A76" s="19" t="s">
        <v>27</v>
      </c>
      <c r="B76" s="20">
        <v>509674</v>
      </c>
      <c r="C76" s="51">
        <v>967301</v>
      </c>
      <c r="D76" s="52" t="s">
        <v>373</v>
      </c>
      <c r="E76" s="51">
        <v>3</v>
      </c>
      <c r="F76" s="53" t="s">
        <v>261</v>
      </c>
      <c r="G76" s="116">
        <v>810</v>
      </c>
      <c r="H76" s="102">
        <v>787</v>
      </c>
      <c r="I76" s="102">
        <v>19</v>
      </c>
      <c r="J76" s="102">
        <v>0</v>
      </c>
      <c r="K76" s="102">
        <v>4</v>
      </c>
      <c r="L76" s="102">
        <v>0</v>
      </c>
      <c r="M76" s="117">
        <v>242</v>
      </c>
      <c r="N76" s="83">
        <v>236</v>
      </c>
      <c r="O76" s="83">
        <v>4</v>
      </c>
      <c r="P76" s="83">
        <v>0</v>
      </c>
      <c r="Q76" s="83">
        <v>2</v>
      </c>
      <c r="R76" s="83">
        <v>0</v>
      </c>
      <c r="S76" s="117">
        <v>217</v>
      </c>
      <c r="T76" s="83">
        <v>215</v>
      </c>
      <c r="U76" s="83">
        <v>2</v>
      </c>
      <c r="V76" s="83">
        <v>0</v>
      </c>
      <c r="W76" s="83">
        <v>0</v>
      </c>
      <c r="X76" s="83">
        <v>0</v>
      </c>
      <c r="Y76" s="117">
        <v>279</v>
      </c>
      <c r="Z76" s="83">
        <v>266</v>
      </c>
      <c r="AA76" s="83">
        <v>11</v>
      </c>
      <c r="AB76" s="83">
        <v>0</v>
      </c>
      <c r="AC76" s="83">
        <v>2</v>
      </c>
      <c r="AD76" s="83">
        <v>0</v>
      </c>
      <c r="AE76" s="117">
        <v>72</v>
      </c>
      <c r="AF76" s="83">
        <v>70</v>
      </c>
      <c r="AG76" s="83">
        <v>2</v>
      </c>
      <c r="AH76" s="83">
        <v>0</v>
      </c>
      <c r="AI76" s="83">
        <v>0</v>
      </c>
      <c r="AJ76" s="83">
        <v>0</v>
      </c>
    </row>
    <row r="77" spans="1:36" ht="38.25">
      <c r="A77" s="19" t="s">
        <v>27</v>
      </c>
      <c r="B77" s="20">
        <v>509727</v>
      </c>
      <c r="C77" s="73">
        <v>972701</v>
      </c>
      <c r="D77" s="52" t="s">
        <v>142</v>
      </c>
      <c r="E77" s="51">
        <v>3</v>
      </c>
      <c r="F77" s="53" t="s">
        <v>261</v>
      </c>
      <c r="G77" s="116">
        <v>7098</v>
      </c>
      <c r="H77" s="102">
        <v>2729</v>
      </c>
      <c r="I77" s="102">
        <v>1349</v>
      </c>
      <c r="J77" s="102">
        <v>112</v>
      </c>
      <c r="K77" s="102">
        <v>2856</v>
      </c>
      <c r="L77" s="102">
        <v>52</v>
      </c>
      <c r="M77" s="117">
        <v>1042</v>
      </c>
      <c r="N77" s="83">
        <v>450</v>
      </c>
      <c r="O77" s="83">
        <v>124</v>
      </c>
      <c r="P77" s="83">
        <v>18</v>
      </c>
      <c r="Q77" s="83">
        <v>448</v>
      </c>
      <c r="R77" s="83">
        <v>2</v>
      </c>
      <c r="S77" s="117">
        <v>1887</v>
      </c>
      <c r="T77" s="83">
        <v>766</v>
      </c>
      <c r="U77" s="83">
        <v>332</v>
      </c>
      <c r="V77" s="83">
        <v>27</v>
      </c>
      <c r="W77" s="83">
        <v>747</v>
      </c>
      <c r="X77" s="83">
        <v>15</v>
      </c>
      <c r="Y77" s="117">
        <v>1836</v>
      </c>
      <c r="Z77" s="83">
        <v>757</v>
      </c>
      <c r="AA77" s="83">
        <v>267</v>
      </c>
      <c r="AB77" s="83">
        <v>34</v>
      </c>
      <c r="AC77" s="83">
        <v>776</v>
      </c>
      <c r="AD77" s="83">
        <v>2</v>
      </c>
      <c r="AE77" s="117">
        <v>2333</v>
      </c>
      <c r="AF77" s="83">
        <v>756</v>
      </c>
      <c r="AG77" s="83">
        <v>626</v>
      </c>
      <c r="AH77" s="83">
        <v>33</v>
      </c>
      <c r="AI77" s="83">
        <v>885</v>
      </c>
      <c r="AJ77" s="83">
        <v>33</v>
      </c>
    </row>
    <row r="78" spans="1:36" ht="38.25">
      <c r="A78" s="19" t="s">
        <v>27</v>
      </c>
      <c r="B78" s="20">
        <v>509758</v>
      </c>
      <c r="C78" s="51">
        <v>975801</v>
      </c>
      <c r="D78" s="52" t="s">
        <v>374</v>
      </c>
      <c r="E78" s="51">
        <v>3</v>
      </c>
      <c r="F78" s="53" t="s">
        <v>261</v>
      </c>
      <c r="G78" s="116">
        <v>11</v>
      </c>
      <c r="H78" s="102">
        <v>2</v>
      </c>
      <c r="I78" s="102">
        <v>7</v>
      </c>
      <c r="J78" s="102">
        <v>0</v>
      </c>
      <c r="K78" s="102">
        <v>2</v>
      </c>
      <c r="L78" s="102">
        <v>0</v>
      </c>
      <c r="M78" s="117">
        <v>0</v>
      </c>
      <c r="N78" s="83">
        <v>0</v>
      </c>
      <c r="O78" s="83">
        <v>0</v>
      </c>
      <c r="P78" s="83">
        <v>0</v>
      </c>
      <c r="Q78" s="83">
        <v>0</v>
      </c>
      <c r="R78" s="83">
        <v>0</v>
      </c>
      <c r="S78" s="117">
        <v>0</v>
      </c>
      <c r="T78" s="83">
        <v>0</v>
      </c>
      <c r="U78" s="83">
        <v>0</v>
      </c>
      <c r="V78" s="83">
        <v>0</v>
      </c>
      <c r="W78" s="83">
        <v>0</v>
      </c>
      <c r="X78" s="83">
        <v>0</v>
      </c>
      <c r="Y78" s="117">
        <v>5</v>
      </c>
      <c r="Z78" s="83">
        <v>0</v>
      </c>
      <c r="AA78" s="83">
        <v>5</v>
      </c>
      <c r="AB78" s="83">
        <v>0</v>
      </c>
      <c r="AC78" s="83">
        <v>0</v>
      </c>
      <c r="AD78" s="83">
        <v>0</v>
      </c>
      <c r="AE78" s="117">
        <v>6</v>
      </c>
      <c r="AF78" s="83">
        <v>2</v>
      </c>
      <c r="AG78" s="83">
        <v>2</v>
      </c>
      <c r="AH78" s="83">
        <v>0</v>
      </c>
      <c r="AI78" s="83">
        <v>2</v>
      </c>
      <c r="AJ78" s="83">
        <v>0</v>
      </c>
    </row>
    <row r="79" spans="1:36" ht="38.25">
      <c r="A79" s="19" t="s">
        <v>20</v>
      </c>
      <c r="B79" s="20">
        <v>509901</v>
      </c>
      <c r="C79" s="73">
        <v>990101</v>
      </c>
      <c r="D79" s="52" t="s">
        <v>143</v>
      </c>
      <c r="E79" s="51">
        <v>3</v>
      </c>
      <c r="F79" s="53" t="s">
        <v>261</v>
      </c>
      <c r="G79" s="116">
        <v>5247</v>
      </c>
      <c r="H79" s="102">
        <v>1410</v>
      </c>
      <c r="I79" s="102">
        <v>1823</v>
      </c>
      <c r="J79" s="102">
        <v>71</v>
      </c>
      <c r="K79" s="102">
        <v>1916</v>
      </c>
      <c r="L79" s="102">
        <v>27</v>
      </c>
      <c r="M79" s="117">
        <v>1418</v>
      </c>
      <c r="N79" s="83">
        <v>392</v>
      </c>
      <c r="O79" s="83">
        <v>516</v>
      </c>
      <c r="P79" s="83">
        <v>10</v>
      </c>
      <c r="Q79" s="83">
        <v>494</v>
      </c>
      <c r="R79" s="83">
        <v>6</v>
      </c>
      <c r="S79" s="117">
        <v>1645</v>
      </c>
      <c r="T79" s="83">
        <v>427</v>
      </c>
      <c r="U79" s="83">
        <v>610</v>
      </c>
      <c r="V79" s="83">
        <v>21</v>
      </c>
      <c r="W79" s="83">
        <v>577</v>
      </c>
      <c r="X79" s="83">
        <v>10</v>
      </c>
      <c r="Y79" s="117">
        <v>1431</v>
      </c>
      <c r="Z79" s="83">
        <v>364</v>
      </c>
      <c r="AA79" s="83">
        <v>490</v>
      </c>
      <c r="AB79" s="83">
        <v>28</v>
      </c>
      <c r="AC79" s="83">
        <v>543</v>
      </c>
      <c r="AD79" s="83">
        <v>6</v>
      </c>
      <c r="AE79" s="117">
        <v>753</v>
      </c>
      <c r="AF79" s="83">
        <v>227</v>
      </c>
      <c r="AG79" s="83">
        <v>207</v>
      </c>
      <c r="AH79" s="83">
        <v>12</v>
      </c>
      <c r="AI79" s="83">
        <v>302</v>
      </c>
      <c r="AJ79" s="83">
        <v>5</v>
      </c>
    </row>
    <row r="80" spans="1:36" ht="38.25">
      <c r="A80" s="19" t="s">
        <v>20</v>
      </c>
      <c r="B80" s="20">
        <v>509903</v>
      </c>
      <c r="C80" s="51">
        <v>990301</v>
      </c>
      <c r="D80" s="52" t="s">
        <v>145</v>
      </c>
      <c r="E80" s="51">
        <v>3</v>
      </c>
      <c r="F80" s="53" t="s">
        <v>261</v>
      </c>
      <c r="G80" s="116">
        <v>17</v>
      </c>
      <c r="H80" s="102">
        <v>5</v>
      </c>
      <c r="I80" s="102">
        <v>8</v>
      </c>
      <c r="J80" s="102">
        <v>0</v>
      </c>
      <c r="K80" s="102">
        <v>4</v>
      </c>
      <c r="L80" s="102">
        <v>0</v>
      </c>
      <c r="M80" s="117">
        <v>0</v>
      </c>
      <c r="N80" s="83">
        <v>0</v>
      </c>
      <c r="O80" s="83">
        <v>0</v>
      </c>
      <c r="P80" s="83">
        <v>0</v>
      </c>
      <c r="Q80" s="83">
        <v>0</v>
      </c>
      <c r="R80" s="83">
        <v>0</v>
      </c>
      <c r="S80" s="117">
        <v>5</v>
      </c>
      <c r="T80" s="83">
        <v>2</v>
      </c>
      <c r="U80" s="83">
        <v>1</v>
      </c>
      <c r="V80" s="83">
        <v>0</v>
      </c>
      <c r="W80" s="83">
        <v>2</v>
      </c>
      <c r="X80" s="83">
        <v>0</v>
      </c>
      <c r="Y80" s="117">
        <v>6</v>
      </c>
      <c r="Z80" s="83">
        <v>1</v>
      </c>
      <c r="AA80" s="83">
        <v>5</v>
      </c>
      <c r="AB80" s="83">
        <v>0</v>
      </c>
      <c r="AC80" s="83">
        <v>0</v>
      </c>
      <c r="AD80" s="83">
        <v>0</v>
      </c>
      <c r="AE80" s="117">
        <v>6</v>
      </c>
      <c r="AF80" s="83">
        <v>2</v>
      </c>
      <c r="AG80" s="83">
        <v>2</v>
      </c>
      <c r="AH80" s="83">
        <v>0</v>
      </c>
      <c r="AI80" s="83">
        <v>2</v>
      </c>
      <c r="AJ80" s="83">
        <v>0</v>
      </c>
    </row>
    <row r="81" spans="1:36" ht="38.25">
      <c r="A81" s="19" t="s">
        <v>20</v>
      </c>
      <c r="B81" s="20">
        <v>509905</v>
      </c>
      <c r="C81" s="51">
        <v>990501</v>
      </c>
      <c r="D81" s="75" t="s">
        <v>147</v>
      </c>
      <c r="E81" s="51">
        <v>3</v>
      </c>
      <c r="F81" s="53" t="s">
        <v>261</v>
      </c>
      <c r="G81" s="116">
        <v>3540</v>
      </c>
      <c r="H81" s="102">
        <v>800</v>
      </c>
      <c r="I81" s="102">
        <v>1551</v>
      </c>
      <c r="J81" s="102">
        <v>19</v>
      </c>
      <c r="K81" s="102">
        <v>1110</v>
      </c>
      <c r="L81" s="102">
        <v>60</v>
      </c>
      <c r="M81" s="117">
        <v>901</v>
      </c>
      <c r="N81" s="83">
        <v>201</v>
      </c>
      <c r="O81" s="83">
        <v>399</v>
      </c>
      <c r="P81" s="83">
        <v>6</v>
      </c>
      <c r="Q81" s="83">
        <v>274</v>
      </c>
      <c r="R81" s="83">
        <v>21</v>
      </c>
      <c r="S81" s="117">
        <v>889</v>
      </c>
      <c r="T81" s="83">
        <v>187</v>
      </c>
      <c r="U81" s="83">
        <v>413</v>
      </c>
      <c r="V81" s="83">
        <v>4</v>
      </c>
      <c r="W81" s="83">
        <v>272</v>
      </c>
      <c r="X81" s="83">
        <v>13</v>
      </c>
      <c r="Y81" s="117">
        <v>875</v>
      </c>
      <c r="Z81" s="83">
        <v>194</v>
      </c>
      <c r="AA81" s="83">
        <v>389</v>
      </c>
      <c r="AB81" s="83">
        <v>0</v>
      </c>
      <c r="AC81" s="83">
        <v>275</v>
      </c>
      <c r="AD81" s="83">
        <v>17</v>
      </c>
      <c r="AE81" s="117">
        <v>875</v>
      </c>
      <c r="AF81" s="83">
        <v>218</v>
      </c>
      <c r="AG81" s="83">
        <v>350</v>
      </c>
      <c r="AH81" s="83">
        <v>9</v>
      </c>
      <c r="AI81" s="83">
        <v>289</v>
      </c>
      <c r="AJ81" s="83">
        <v>9</v>
      </c>
    </row>
    <row r="82" spans="1:36" ht="38.25">
      <c r="A82" s="80" t="s">
        <v>20</v>
      </c>
      <c r="B82" s="80">
        <v>501101</v>
      </c>
      <c r="C82" s="51">
        <v>110101</v>
      </c>
      <c r="D82" s="52" t="s">
        <v>42</v>
      </c>
      <c r="E82" s="51">
        <v>3</v>
      </c>
      <c r="F82" s="53" t="s">
        <v>261</v>
      </c>
      <c r="G82" s="116">
        <v>2559</v>
      </c>
      <c r="H82" s="102">
        <v>67</v>
      </c>
      <c r="I82" s="102">
        <v>2229</v>
      </c>
      <c r="J82" s="102">
        <v>21</v>
      </c>
      <c r="K82" s="102">
        <v>224</v>
      </c>
      <c r="L82" s="102">
        <v>18</v>
      </c>
      <c r="M82" s="117">
        <v>0</v>
      </c>
      <c r="N82" s="83">
        <v>0</v>
      </c>
      <c r="O82" s="83">
        <v>0</v>
      </c>
      <c r="P82" s="83">
        <v>0</v>
      </c>
      <c r="Q82" s="83">
        <v>0</v>
      </c>
      <c r="R82" s="83">
        <v>0</v>
      </c>
      <c r="S82" s="117">
        <v>0</v>
      </c>
      <c r="T82" s="83">
        <v>0</v>
      </c>
      <c r="U82" s="83">
        <v>0</v>
      </c>
      <c r="V82" s="83">
        <v>0</v>
      </c>
      <c r="W82" s="83">
        <v>0</v>
      </c>
      <c r="X82" s="83">
        <v>0</v>
      </c>
      <c r="Y82" s="117">
        <v>1260</v>
      </c>
      <c r="Z82" s="83">
        <v>3</v>
      </c>
      <c r="AA82" s="83">
        <v>1158</v>
      </c>
      <c r="AB82" s="83">
        <v>0</v>
      </c>
      <c r="AC82" s="83">
        <v>99</v>
      </c>
      <c r="AD82" s="83">
        <v>0</v>
      </c>
      <c r="AE82" s="117">
        <v>1299</v>
      </c>
      <c r="AF82" s="83">
        <v>64</v>
      </c>
      <c r="AG82" s="83">
        <v>1071</v>
      </c>
      <c r="AH82" s="83">
        <v>21</v>
      </c>
      <c r="AI82" s="83">
        <v>125</v>
      </c>
      <c r="AJ82" s="83">
        <v>18</v>
      </c>
    </row>
    <row r="83" spans="1:36" ht="38.25">
      <c r="A83" s="80" t="s">
        <v>20</v>
      </c>
      <c r="B83" s="80">
        <v>503630</v>
      </c>
      <c r="C83" s="80">
        <v>363001</v>
      </c>
      <c r="D83" s="75" t="s">
        <v>375</v>
      </c>
      <c r="E83" s="78"/>
      <c r="F83" s="53" t="s">
        <v>261</v>
      </c>
      <c r="G83" s="116">
        <v>17301</v>
      </c>
      <c r="H83" s="102">
        <v>357</v>
      </c>
      <c r="I83" s="102">
        <v>5280</v>
      </c>
      <c r="J83" s="102">
        <v>28</v>
      </c>
      <c r="K83" s="102">
        <v>11617</v>
      </c>
      <c r="L83" s="102">
        <v>19</v>
      </c>
      <c r="M83" s="117">
        <v>3043</v>
      </c>
      <c r="N83" s="85">
        <v>54</v>
      </c>
      <c r="O83" s="85">
        <v>956</v>
      </c>
      <c r="P83" s="85">
        <v>7</v>
      </c>
      <c r="Q83" s="85">
        <v>2024</v>
      </c>
      <c r="R83" s="85">
        <v>2</v>
      </c>
      <c r="S83" s="117">
        <v>5194</v>
      </c>
      <c r="T83" s="85">
        <v>111</v>
      </c>
      <c r="U83" s="85">
        <v>1519</v>
      </c>
      <c r="V83" s="85">
        <v>9</v>
      </c>
      <c r="W83" s="85">
        <v>3550</v>
      </c>
      <c r="X83" s="85">
        <v>5</v>
      </c>
      <c r="Y83" s="117">
        <v>4438</v>
      </c>
      <c r="Z83" s="85">
        <v>105</v>
      </c>
      <c r="AA83" s="85">
        <v>1493</v>
      </c>
      <c r="AB83" s="85">
        <v>4</v>
      </c>
      <c r="AC83" s="85">
        <v>2832</v>
      </c>
      <c r="AD83" s="85">
        <v>4</v>
      </c>
      <c r="AE83" s="117">
        <v>4626</v>
      </c>
      <c r="AF83" s="85">
        <v>87</v>
      </c>
      <c r="AG83" s="85">
        <v>1312</v>
      </c>
      <c r="AH83" s="85">
        <v>8</v>
      </c>
      <c r="AI83" s="85">
        <v>3211</v>
      </c>
      <c r="AJ83" s="85">
        <v>8</v>
      </c>
    </row>
    <row r="84" spans="1:36" ht="38.25">
      <c r="A84" s="19" t="s">
        <v>20</v>
      </c>
      <c r="B84" s="20">
        <v>506201</v>
      </c>
      <c r="C84" s="51">
        <v>260301</v>
      </c>
      <c r="D84" s="84" t="s">
        <v>65</v>
      </c>
      <c r="E84" s="78"/>
      <c r="F84" s="53" t="s">
        <v>261</v>
      </c>
      <c r="G84" s="116">
        <v>2200</v>
      </c>
      <c r="H84" s="102">
        <v>524</v>
      </c>
      <c r="I84" s="102">
        <v>1081</v>
      </c>
      <c r="J84" s="102">
        <v>10</v>
      </c>
      <c r="K84" s="102">
        <v>571</v>
      </c>
      <c r="L84" s="102">
        <v>14</v>
      </c>
      <c r="M84" s="117">
        <v>0</v>
      </c>
      <c r="N84" s="83">
        <v>0</v>
      </c>
      <c r="O84" s="83">
        <v>0</v>
      </c>
      <c r="P84" s="83">
        <v>0</v>
      </c>
      <c r="Q84" s="83">
        <v>0</v>
      </c>
      <c r="R84" s="83">
        <v>0</v>
      </c>
      <c r="S84" s="117">
        <v>0</v>
      </c>
      <c r="T84" s="83">
        <v>0</v>
      </c>
      <c r="U84" s="83">
        <v>0</v>
      </c>
      <c r="V84" s="83">
        <v>0</v>
      </c>
      <c r="W84" s="83">
        <v>0</v>
      </c>
      <c r="X84" s="83">
        <v>0</v>
      </c>
      <c r="Y84" s="117">
        <v>1100</v>
      </c>
      <c r="Z84" s="83">
        <v>268</v>
      </c>
      <c r="AA84" s="83">
        <v>825</v>
      </c>
      <c r="AB84" s="83">
        <v>0</v>
      </c>
      <c r="AC84" s="83">
        <v>3</v>
      </c>
      <c r="AD84" s="83">
        <v>4</v>
      </c>
      <c r="AE84" s="117">
        <v>1100</v>
      </c>
      <c r="AF84" s="83">
        <v>256</v>
      </c>
      <c r="AG84" s="83">
        <v>256</v>
      </c>
      <c r="AH84" s="83">
        <v>10</v>
      </c>
      <c r="AI84" s="83">
        <v>568</v>
      </c>
      <c r="AJ84" s="83">
        <v>10</v>
      </c>
    </row>
    <row r="85" spans="1:36" ht="38.25">
      <c r="A85" s="19" t="s">
        <v>20</v>
      </c>
      <c r="B85" s="20">
        <v>505213</v>
      </c>
      <c r="C85" s="51">
        <v>521301</v>
      </c>
      <c r="D85" s="84" t="s">
        <v>117</v>
      </c>
      <c r="E85" s="78"/>
      <c r="F85" s="53" t="s">
        <v>261</v>
      </c>
      <c r="G85" s="116">
        <v>991</v>
      </c>
      <c r="H85" s="102">
        <v>55</v>
      </c>
      <c r="I85" s="102">
        <v>338</v>
      </c>
      <c r="J85" s="102">
        <v>66</v>
      </c>
      <c r="K85" s="102">
        <v>527</v>
      </c>
      <c r="L85" s="102">
        <v>5</v>
      </c>
      <c r="M85" s="117">
        <v>0</v>
      </c>
      <c r="N85" s="83">
        <v>0</v>
      </c>
      <c r="O85" s="83">
        <v>0</v>
      </c>
      <c r="P85" s="83">
        <v>0</v>
      </c>
      <c r="Q85" s="83">
        <v>0</v>
      </c>
      <c r="R85" s="83">
        <v>0</v>
      </c>
      <c r="S85" s="117">
        <v>0</v>
      </c>
      <c r="T85" s="83">
        <v>0</v>
      </c>
      <c r="U85" s="83">
        <v>0</v>
      </c>
      <c r="V85" s="83">
        <v>0</v>
      </c>
      <c r="W85" s="83">
        <v>0</v>
      </c>
      <c r="X85" s="83">
        <v>0</v>
      </c>
      <c r="Y85" s="117">
        <v>400</v>
      </c>
      <c r="Z85" s="85">
        <v>3</v>
      </c>
      <c r="AA85" s="85">
        <v>150</v>
      </c>
      <c r="AB85" s="85">
        <v>15</v>
      </c>
      <c r="AC85" s="85">
        <v>232</v>
      </c>
      <c r="AD85" s="85">
        <v>0</v>
      </c>
      <c r="AE85" s="117">
        <v>591</v>
      </c>
      <c r="AF85" s="85">
        <v>52</v>
      </c>
      <c r="AG85" s="85">
        <v>188</v>
      </c>
      <c r="AH85" s="85">
        <v>51</v>
      </c>
      <c r="AI85" s="85">
        <v>295</v>
      </c>
      <c r="AJ85" s="85">
        <v>5</v>
      </c>
    </row>
    <row r="86" spans="1:36">
      <c r="A86" s="118"/>
      <c r="B86" s="119"/>
      <c r="C86" s="119"/>
      <c r="D86" s="119" t="s">
        <v>158</v>
      </c>
      <c r="E86" s="114"/>
      <c r="F86" s="115"/>
      <c r="G86" s="81">
        <v>429492</v>
      </c>
      <c r="H86" s="81">
        <v>96175</v>
      </c>
      <c r="I86" s="81">
        <v>184923</v>
      </c>
      <c r="J86" s="81">
        <v>7006</v>
      </c>
      <c r="K86" s="81">
        <v>138718</v>
      </c>
      <c r="L86" s="81">
        <v>2670</v>
      </c>
      <c r="M86" s="81">
        <v>103692</v>
      </c>
      <c r="N86" s="81">
        <v>23602</v>
      </c>
      <c r="O86" s="81">
        <v>43520</v>
      </c>
      <c r="P86" s="81">
        <v>1422</v>
      </c>
      <c r="Q86" s="81">
        <v>34411</v>
      </c>
      <c r="R86" s="81">
        <v>737</v>
      </c>
      <c r="S86" s="81">
        <v>91446</v>
      </c>
      <c r="T86" s="81">
        <v>23101</v>
      </c>
      <c r="U86" s="81">
        <v>37074</v>
      </c>
      <c r="V86" s="81">
        <v>1663</v>
      </c>
      <c r="W86" s="81">
        <v>29170</v>
      </c>
      <c r="X86" s="81">
        <v>438</v>
      </c>
      <c r="Y86" s="81">
        <v>130204</v>
      </c>
      <c r="Z86" s="81">
        <v>28467</v>
      </c>
      <c r="AA86" s="81">
        <v>60310</v>
      </c>
      <c r="AB86" s="81">
        <v>1834</v>
      </c>
      <c r="AC86" s="81">
        <v>39071</v>
      </c>
      <c r="AD86" s="81">
        <v>522</v>
      </c>
      <c r="AE86" s="81">
        <v>104150</v>
      </c>
      <c r="AF86" s="81">
        <v>21005</v>
      </c>
      <c r="AG86" s="81">
        <v>44019</v>
      </c>
      <c r="AH86" s="81">
        <v>2087</v>
      </c>
      <c r="AI86" s="81">
        <v>36066</v>
      </c>
      <c r="AJ86" s="81">
        <v>973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224" priority="7" operator="lessThan">
      <formula>0</formula>
    </cfRule>
  </conditionalFormatting>
  <conditionalFormatting sqref="C7:D7">
    <cfRule type="cellIs" dxfId="223" priority="39" operator="lessThan">
      <formula>0</formula>
    </cfRule>
  </conditionalFormatting>
  <conditionalFormatting sqref="A81:C81">
    <cfRule type="cellIs" dxfId="222" priority="32" operator="lessThan">
      <formula>0</formula>
    </cfRule>
  </conditionalFormatting>
  <conditionalFormatting sqref="D81">
    <cfRule type="cellIs" dxfId="221" priority="31" operator="lessThan">
      <formula>0</formula>
    </cfRule>
  </conditionalFormatting>
  <conditionalFormatting sqref="A83">
    <cfRule type="cellIs" dxfId="220" priority="29" operator="lessThan">
      <formula>0</formula>
    </cfRule>
  </conditionalFormatting>
  <conditionalFormatting sqref="B83:D83">
    <cfRule type="cellIs" dxfId="219" priority="30" operator="lessThan">
      <formula>0</formula>
    </cfRule>
  </conditionalFormatting>
  <conditionalFormatting sqref="A84:C84">
    <cfRule type="cellIs" dxfId="218" priority="24" operator="lessThan">
      <formula>0</formula>
    </cfRule>
  </conditionalFormatting>
  <conditionalFormatting sqref="A84:B84">
    <cfRule type="cellIs" dxfId="217" priority="20" operator="lessThan">
      <formula>0</formula>
    </cfRule>
    <cfRule type="cellIs" dxfId="216" priority="21" operator="lessThan">
      <formula>0</formula>
    </cfRule>
    <cfRule type="cellIs" dxfId="215" priority="22" operator="lessThan">
      <formula>0</formula>
    </cfRule>
    <cfRule type="cellIs" dxfId="214" priority="23" operator="lessThan">
      <formula>0</formula>
    </cfRule>
  </conditionalFormatting>
  <conditionalFormatting sqref="C84">
    <cfRule type="duplicateValues" dxfId="213" priority="26"/>
    <cfRule type="duplicateValues" dxfId="212" priority="27"/>
    <cfRule type="duplicateValues" dxfId="211" priority="28"/>
  </conditionalFormatting>
  <conditionalFormatting sqref="D84">
    <cfRule type="cellIs" dxfId="210" priority="25" operator="lessThan">
      <formula>0</formula>
    </cfRule>
  </conditionalFormatting>
  <conditionalFormatting sqref="A85:C85">
    <cfRule type="cellIs" dxfId="209" priority="15" operator="lessThan">
      <formula>0</formula>
    </cfRule>
  </conditionalFormatting>
  <conditionalFormatting sqref="A85:B85">
    <cfRule type="cellIs" dxfId="208" priority="11" operator="lessThan">
      <formula>0</formula>
    </cfRule>
    <cfRule type="cellIs" dxfId="207" priority="12" operator="lessThan">
      <formula>0</formula>
    </cfRule>
    <cfRule type="cellIs" dxfId="206" priority="13" operator="lessThan">
      <formula>0</formula>
    </cfRule>
    <cfRule type="cellIs" dxfId="205" priority="14" operator="lessThan">
      <formula>0</formula>
    </cfRule>
  </conditionalFormatting>
  <conditionalFormatting sqref="C85">
    <cfRule type="duplicateValues" dxfId="204" priority="17"/>
    <cfRule type="duplicateValues" dxfId="203" priority="18"/>
    <cfRule type="duplicateValues" dxfId="202" priority="19"/>
  </conditionalFormatting>
  <conditionalFormatting sqref="D85">
    <cfRule type="cellIs" dxfId="201" priority="16" operator="lessThan">
      <formula>0</formula>
    </cfRule>
  </conditionalFormatting>
  <conditionalFormatting sqref="C86">
    <cfRule type="duplicateValues" dxfId="200" priority="122"/>
  </conditionalFormatting>
  <conditionalFormatting sqref="C1:C3">
    <cfRule type="duplicateValues" dxfId="199" priority="130"/>
  </conditionalFormatting>
  <conditionalFormatting sqref="C4:C6">
    <cfRule type="duplicateValues" dxfId="198" priority="129"/>
  </conditionalFormatting>
  <conditionalFormatting sqref="C7:C82">
    <cfRule type="duplicateValues" dxfId="197" priority="1880"/>
    <cfRule type="duplicateValues" dxfId="196" priority="1882"/>
    <cfRule type="duplicateValues" dxfId="195" priority="1883"/>
  </conditionalFormatting>
  <conditionalFormatting sqref="A2">
    <cfRule type="cellIs" dxfId="194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AJ97"/>
  <sheetViews>
    <sheetView zoomScale="70" zoomScaleNormal="70" workbookViewId="0">
      <pane xSplit="6" ySplit="6" topLeftCell="G73" activePane="bottomRight" state="frozen"/>
      <selection pane="topRight"/>
      <selection pane="bottomLeft"/>
      <selection pane="bottomRight" activeCell="D79" sqref="D79"/>
    </sheetView>
  </sheetViews>
  <sheetFormatPr defaultColWidth="8.7109375" defaultRowHeight="15"/>
  <cols>
    <col min="1" max="3" width="8.7109375" style="6"/>
    <col min="4" max="4" width="73.7109375" style="6" customWidth="1"/>
    <col min="5" max="5" width="10.5703125" style="66" hidden="1" customWidth="1"/>
    <col min="6" max="6" width="15.140625" style="6" customWidth="1"/>
    <col min="7" max="18" width="8.7109375" style="6"/>
    <col min="19" max="36" width="8.7109375" style="6" customWidth="1"/>
    <col min="37" max="16384" width="8.7109375" style="6"/>
  </cols>
  <sheetData>
    <row r="1" spans="1:36" s="2" customFormat="1" ht="15.75">
      <c r="A1" s="7" t="s">
        <v>418</v>
      </c>
      <c r="B1" s="3"/>
      <c r="C1" s="3"/>
      <c r="D1" s="43"/>
      <c r="E1" s="3"/>
      <c r="F1" s="44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1" t="s">
        <v>409</v>
      </c>
      <c r="AG1" s="45"/>
      <c r="AH1" s="45"/>
      <c r="AI1" s="45"/>
      <c r="AJ1" s="45"/>
    </row>
    <row r="2" spans="1:36" s="2" customFormat="1">
      <c r="A2" s="12" t="s">
        <v>408</v>
      </c>
      <c r="B2" s="46"/>
      <c r="C2" s="47"/>
      <c r="D2" s="48"/>
      <c r="E2" s="67"/>
      <c r="F2" s="49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6" s="2" customFormat="1">
      <c r="A3" s="3"/>
      <c r="B3" s="3"/>
      <c r="C3" s="3"/>
      <c r="D3" s="43"/>
      <c r="E3" s="3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</row>
    <row r="4" spans="1:36" s="2" customFormat="1" ht="12.75" customHeight="1">
      <c r="A4" s="408" t="s">
        <v>0</v>
      </c>
      <c r="B4" s="427" t="s">
        <v>243</v>
      </c>
      <c r="C4" s="424" t="s">
        <v>2</v>
      </c>
      <c r="D4" s="427" t="s">
        <v>244</v>
      </c>
      <c r="E4" s="427" t="s">
        <v>4</v>
      </c>
      <c r="F4" s="430" t="s">
        <v>5</v>
      </c>
      <c r="G4" s="405" t="s">
        <v>8</v>
      </c>
      <c r="H4" s="406"/>
      <c r="I4" s="406"/>
      <c r="J4" s="406"/>
      <c r="K4" s="406"/>
      <c r="L4" s="406"/>
      <c r="M4" s="422" t="s">
        <v>9</v>
      </c>
      <c r="N4" s="407"/>
      <c r="O4" s="407"/>
      <c r="P4" s="407"/>
      <c r="Q4" s="407"/>
      <c r="R4" s="407"/>
      <c r="S4" s="422" t="s">
        <v>10</v>
      </c>
      <c r="T4" s="407"/>
      <c r="U4" s="407"/>
      <c r="V4" s="407"/>
      <c r="W4" s="407"/>
      <c r="X4" s="407"/>
      <c r="Y4" s="422" t="s">
        <v>11</v>
      </c>
      <c r="Z4" s="407"/>
      <c r="AA4" s="407"/>
      <c r="AB4" s="407"/>
      <c r="AC4" s="407"/>
      <c r="AD4" s="407"/>
      <c r="AE4" s="422" t="s">
        <v>12</v>
      </c>
      <c r="AF4" s="407"/>
      <c r="AG4" s="407"/>
      <c r="AH4" s="407"/>
      <c r="AI4" s="407"/>
      <c r="AJ4" s="407"/>
    </row>
    <row r="5" spans="1:36" s="2" customFormat="1" ht="12.75">
      <c r="A5" s="409"/>
      <c r="B5" s="428"/>
      <c r="C5" s="425"/>
      <c r="D5" s="428"/>
      <c r="E5" s="428"/>
      <c r="F5" s="431"/>
      <c r="G5" s="400" t="s">
        <v>13</v>
      </c>
      <c r="H5" s="402" t="s">
        <v>14</v>
      </c>
      <c r="I5" s="402"/>
      <c r="J5" s="402"/>
      <c r="K5" s="402"/>
      <c r="L5" s="402"/>
      <c r="M5" s="381" t="s">
        <v>8</v>
      </c>
      <c r="N5" s="379" t="s">
        <v>14</v>
      </c>
      <c r="O5" s="379"/>
      <c r="P5" s="379"/>
      <c r="Q5" s="379"/>
      <c r="R5" s="379"/>
      <c r="S5" s="381" t="s">
        <v>8</v>
      </c>
      <c r="T5" s="379" t="s">
        <v>14</v>
      </c>
      <c r="U5" s="379"/>
      <c r="V5" s="379"/>
      <c r="W5" s="379"/>
      <c r="X5" s="379"/>
      <c r="Y5" s="381" t="s">
        <v>8</v>
      </c>
      <c r="Z5" s="379" t="s">
        <v>14</v>
      </c>
      <c r="AA5" s="379"/>
      <c r="AB5" s="379"/>
      <c r="AC5" s="379"/>
      <c r="AD5" s="379"/>
      <c r="AE5" s="381" t="s">
        <v>8</v>
      </c>
      <c r="AF5" s="379" t="s">
        <v>14</v>
      </c>
      <c r="AG5" s="379"/>
      <c r="AH5" s="379"/>
      <c r="AI5" s="379"/>
      <c r="AJ5" s="379"/>
    </row>
    <row r="6" spans="1:36" s="2" customFormat="1" ht="63.75">
      <c r="A6" s="410"/>
      <c r="B6" s="433"/>
      <c r="C6" s="434"/>
      <c r="D6" s="433"/>
      <c r="E6" s="433"/>
      <c r="F6" s="435"/>
      <c r="G6" s="401"/>
      <c r="H6" s="18" t="s">
        <v>15</v>
      </c>
      <c r="I6" s="18" t="s">
        <v>16</v>
      </c>
      <c r="J6" s="18" t="s">
        <v>17</v>
      </c>
      <c r="K6" s="18" t="s">
        <v>18</v>
      </c>
      <c r="L6" s="18" t="s">
        <v>19</v>
      </c>
      <c r="M6" s="382"/>
      <c r="N6" s="34" t="s">
        <v>15</v>
      </c>
      <c r="O6" s="34" t="s">
        <v>16</v>
      </c>
      <c r="P6" s="34" t="s">
        <v>17</v>
      </c>
      <c r="Q6" s="34" t="s">
        <v>18</v>
      </c>
      <c r="R6" s="34" t="s">
        <v>19</v>
      </c>
      <c r="S6" s="382"/>
      <c r="T6" s="34" t="s">
        <v>15</v>
      </c>
      <c r="U6" s="34" t="s">
        <v>16</v>
      </c>
      <c r="V6" s="34" t="s">
        <v>17</v>
      </c>
      <c r="W6" s="34" t="s">
        <v>18</v>
      </c>
      <c r="X6" s="34" t="s">
        <v>19</v>
      </c>
      <c r="Y6" s="382"/>
      <c r="Z6" s="34" t="s">
        <v>15</v>
      </c>
      <c r="AA6" s="34" t="s">
        <v>16</v>
      </c>
      <c r="AB6" s="34" t="s">
        <v>17</v>
      </c>
      <c r="AC6" s="34" t="s">
        <v>18</v>
      </c>
      <c r="AD6" s="34" t="s">
        <v>19</v>
      </c>
      <c r="AE6" s="382"/>
      <c r="AF6" s="34" t="s">
        <v>15</v>
      </c>
      <c r="AG6" s="34" t="s">
        <v>16</v>
      </c>
      <c r="AH6" s="34" t="s">
        <v>17</v>
      </c>
      <c r="AI6" s="34" t="s">
        <v>18</v>
      </c>
      <c r="AJ6" s="34" t="s">
        <v>19</v>
      </c>
    </row>
    <row r="7" spans="1:36" ht="38.25">
      <c r="A7" s="19" t="s">
        <v>20</v>
      </c>
      <c r="B7" s="20">
        <v>500101</v>
      </c>
      <c r="C7" s="68">
        <v>10101</v>
      </c>
      <c r="D7" s="69" t="s">
        <v>21</v>
      </c>
      <c r="E7" s="68">
        <v>3</v>
      </c>
      <c r="F7" s="70" t="s">
        <v>261</v>
      </c>
      <c r="G7" s="71">
        <v>2356</v>
      </c>
      <c r="H7" s="72">
        <v>44</v>
      </c>
      <c r="I7" s="72">
        <v>1509</v>
      </c>
      <c r="J7" s="72">
        <v>108</v>
      </c>
      <c r="K7" s="72">
        <v>545</v>
      </c>
      <c r="L7" s="72">
        <v>150</v>
      </c>
      <c r="M7" s="82">
        <v>475</v>
      </c>
      <c r="N7" s="83">
        <v>5</v>
      </c>
      <c r="O7" s="83">
        <v>331</v>
      </c>
      <c r="P7" s="83">
        <v>0</v>
      </c>
      <c r="Q7" s="83">
        <v>109</v>
      </c>
      <c r="R7" s="83">
        <v>30</v>
      </c>
      <c r="S7" s="82">
        <v>427</v>
      </c>
      <c r="T7" s="83">
        <v>7</v>
      </c>
      <c r="U7" s="83">
        <v>293</v>
      </c>
      <c r="V7" s="83">
        <v>0</v>
      </c>
      <c r="W7" s="83">
        <v>92</v>
      </c>
      <c r="X7" s="83">
        <v>35</v>
      </c>
      <c r="Y7" s="82">
        <v>659</v>
      </c>
      <c r="Z7" s="83">
        <v>13</v>
      </c>
      <c r="AA7" s="83">
        <v>340</v>
      </c>
      <c r="AB7" s="83">
        <v>107</v>
      </c>
      <c r="AC7" s="83">
        <v>152</v>
      </c>
      <c r="AD7" s="83">
        <v>47</v>
      </c>
      <c r="AE7" s="82">
        <v>795</v>
      </c>
      <c r="AF7" s="83">
        <v>19</v>
      </c>
      <c r="AG7" s="83">
        <v>545</v>
      </c>
      <c r="AH7" s="83">
        <v>1</v>
      </c>
      <c r="AI7" s="83">
        <v>192</v>
      </c>
      <c r="AJ7" s="83">
        <v>38</v>
      </c>
    </row>
    <row r="8" spans="1:36" ht="38.25">
      <c r="A8" s="19" t="s">
        <v>27</v>
      </c>
      <c r="B8" s="20">
        <v>500116</v>
      </c>
      <c r="C8" s="51">
        <v>11501</v>
      </c>
      <c r="D8" s="52" t="s">
        <v>28</v>
      </c>
      <c r="E8" s="51">
        <v>3</v>
      </c>
      <c r="F8" s="53" t="s">
        <v>261</v>
      </c>
      <c r="G8" s="71">
        <v>4752</v>
      </c>
      <c r="H8" s="72">
        <v>1090</v>
      </c>
      <c r="I8" s="72">
        <v>2261</v>
      </c>
      <c r="J8" s="72">
        <v>34</v>
      </c>
      <c r="K8" s="72">
        <v>1291</v>
      </c>
      <c r="L8" s="72">
        <v>76</v>
      </c>
      <c r="M8" s="82">
        <v>1102</v>
      </c>
      <c r="N8" s="83">
        <v>234</v>
      </c>
      <c r="O8" s="83">
        <v>536</v>
      </c>
      <c r="P8" s="83">
        <v>2</v>
      </c>
      <c r="Q8" s="83">
        <v>323</v>
      </c>
      <c r="R8" s="83">
        <v>7</v>
      </c>
      <c r="S8" s="82">
        <v>1102</v>
      </c>
      <c r="T8" s="83">
        <v>261</v>
      </c>
      <c r="U8" s="83">
        <v>562</v>
      </c>
      <c r="V8" s="83">
        <v>7</v>
      </c>
      <c r="W8" s="83">
        <v>261</v>
      </c>
      <c r="X8" s="83">
        <v>11</v>
      </c>
      <c r="Y8" s="82">
        <v>1448</v>
      </c>
      <c r="Z8" s="83">
        <v>338</v>
      </c>
      <c r="AA8" s="83">
        <v>665</v>
      </c>
      <c r="AB8" s="83">
        <v>10</v>
      </c>
      <c r="AC8" s="83">
        <v>412</v>
      </c>
      <c r="AD8" s="83">
        <v>23</v>
      </c>
      <c r="AE8" s="82">
        <v>1100</v>
      </c>
      <c r="AF8" s="83">
        <v>257</v>
      </c>
      <c r="AG8" s="83">
        <v>498</v>
      </c>
      <c r="AH8" s="83">
        <v>15</v>
      </c>
      <c r="AI8" s="83">
        <v>295</v>
      </c>
      <c r="AJ8" s="83">
        <v>35</v>
      </c>
    </row>
    <row r="9" spans="1:36" ht="38.25">
      <c r="A9" s="19" t="s">
        <v>27</v>
      </c>
      <c r="B9" s="20">
        <v>500307</v>
      </c>
      <c r="C9" s="51">
        <v>31501</v>
      </c>
      <c r="D9" s="52" t="s">
        <v>376</v>
      </c>
      <c r="E9" s="51">
        <v>3</v>
      </c>
      <c r="F9" s="53" t="s">
        <v>261</v>
      </c>
      <c r="G9" s="71">
        <v>2348</v>
      </c>
      <c r="H9" s="72">
        <v>373</v>
      </c>
      <c r="I9" s="72">
        <v>1028</v>
      </c>
      <c r="J9" s="72">
        <v>6</v>
      </c>
      <c r="K9" s="72">
        <v>932</v>
      </c>
      <c r="L9" s="72">
        <v>9</v>
      </c>
      <c r="M9" s="82">
        <v>578</v>
      </c>
      <c r="N9" s="83">
        <v>103</v>
      </c>
      <c r="O9" s="83">
        <v>258</v>
      </c>
      <c r="P9" s="83">
        <v>0</v>
      </c>
      <c r="Q9" s="83">
        <v>217</v>
      </c>
      <c r="R9" s="83">
        <v>0</v>
      </c>
      <c r="S9" s="82">
        <v>586</v>
      </c>
      <c r="T9" s="83">
        <v>58</v>
      </c>
      <c r="U9" s="83">
        <v>280</v>
      </c>
      <c r="V9" s="83">
        <v>0</v>
      </c>
      <c r="W9" s="83">
        <v>247</v>
      </c>
      <c r="X9" s="83">
        <v>1</v>
      </c>
      <c r="Y9" s="82">
        <v>592</v>
      </c>
      <c r="Z9" s="83">
        <v>72</v>
      </c>
      <c r="AA9" s="83">
        <v>257</v>
      </c>
      <c r="AB9" s="83">
        <v>0</v>
      </c>
      <c r="AC9" s="83">
        <v>261</v>
      </c>
      <c r="AD9" s="83">
        <v>2</v>
      </c>
      <c r="AE9" s="82">
        <v>592</v>
      </c>
      <c r="AF9" s="83">
        <v>140</v>
      </c>
      <c r="AG9" s="83">
        <v>233</v>
      </c>
      <c r="AH9" s="83">
        <v>6</v>
      </c>
      <c r="AI9" s="83">
        <v>207</v>
      </c>
      <c r="AJ9" s="83">
        <v>6</v>
      </c>
    </row>
    <row r="10" spans="1:36" ht="38.25">
      <c r="A10" s="19" t="s">
        <v>27</v>
      </c>
      <c r="B10" s="20">
        <v>500316</v>
      </c>
      <c r="C10" s="51">
        <v>31601</v>
      </c>
      <c r="D10" s="52" t="s">
        <v>377</v>
      </c>
      <c r="E10" s="51">
        <v>3</v>
      </c>
      <c r="F10" s="53" t="s">
        <v>261</v>
      </c>
      <c r="G10" s="71">
        <v>160</v>
      </c>
      <c r="H10" s="72">
        <v>56</v>
      </c>
      <c r="I10" s="72">
        <v>75</v>
      </c>
      <c r="J10" s="72">
        <v>7</v>
      </c>
      <c r="K10" s="72">
        <v>15</v>
      </c>
      <c r="L10" s="72">
        <v>7</v>
      </c>
      <c r="M10" s="82">
        <v>40</v>
      </c>
      <c r="N10" s="83">
        <v>18</v>
      </c>
      <c r="O10" s="83">
        <v>16</v>
      </c>
      <c r="P10" s="83">
        <v>0</v>
      </c>
      <c r="Q10" s="83">
        <v>5</v>
      </c>
      <c r="R10" s="83">
        <v>1</v>
      </c>
      <c r="S10" s="82">
        <v>40</v>
      </c>
      <c r="T10" s="83">
        <v>18</v>
      </c>
      <c r="U10" s="83">
        <v>22</v>
      </c>
      <c r="V10" s="83">
        <v>0</v>
      </c>
      <c r="W10" s="83">
        <v>0</v>
      </c>
      <c r="X10" s="83">
        <v>0</v>
      </c>
      <c r="Y10" s="82">
        <v>40</v>
      </c>
      <c r="Z10" s="83">
        <v>13</v>
      </c>
      <c r="AA10" s="83">
        <v>24</v>
      </c>
      <c r="AB10" s="83">
        <v>0</v>
      </c>
      <c r="AC10" s="83">
        <v>3</v>
      </c>
      <c r="AD10" s="83">
        <v>0</v>
      </c>
      <c r="AE10" s="82">
        <v>40</v>
      </c>
      <c r="AF10" s="83">
        <v>7</v>
      </c>
      <c r="AG10" s="83">
        <v>13</v>
      </c>
      <c r="AH10" s="83">
        <v>7</v>
      </c>
      <c r="AI10" s="83">
        <v>7</v>
      </c>
      <c r="AJ10" s="83">
        <v>6</v>
      </c>
    </row>
    <row r="11" spans="1:36" ht="38.25">
      <c r="A11" s="19" t="s">
        <v>20</v>
      </c>
      <c r="B11" s="20">
        <v>500416</v>
      </c>
      <c r="C11" s="51">
        <v>41601</v>
      </c>
      <c r="D11" s="52" t="s">
        <v>31</v>
      </c>
      <c r="E11" s="51">
        <v>3</v>
      </c>
      <c r="F11" s="53" t="s">
        <v>261</v>
      </c>
      <c r="G11" s="71">
        <v>3233</v>
      </c>
      <c r="H11" s="72">
        <v>1632</v>
      </c>
      <c r="I11" s="72">
        <v>1290</v>
      </c>
      <c r="J11" s="72">
        <v>7</v>
      </c>
      <c r="K11" s="72">
        <v>296</v>
      </c>
      <c r="L11" s="72">
        <v>8</v>
      </c>
      <c r="M11" s="82">
        <v>778</v>
      </c>
      <c r="N11" s="83">
        <v>417</v>
      </c>
      <c r="O11" s="83">
        <v>298</v>
      </c>
      <c r="P11" s="83">
        <v>0</v>
      </c>
      <c r="Q11" s="83">
        <v>63</v>
      </c>
      <c r="R11" s="83">
        <v>0</v>
      </c>
      <c r="S11" s="82">
        <v>936</v>
      </c>
      <c r="T11" s="83">
        <v>483</v>
      </c>
      <c r="U11" s="83">
        <v>374</v>
      </c>
      <c r="V11" s="83">
        <v>0</v>
      </c>
      <c r="W11" s="83">
        <v>78</v>
      </c>
      <c r="X11" s="83">
        <v>1</v>
      </c>
      <c r="Y11" s="82">
        <v>763</v>
      </c>
      <c r="Z11" s="83">
        <v>332</v>
      </c>
      <c r="AA11" s="83">
        <v>338</v>
      </c>
      <c r="AB11" s="83">
        <v>0</v>
      </c>
      <c r="AC11" s="83">
        <v>93</v>
      </c>
      <c r="AD11" s="83">
        <v>0</v>
      </c>
      <c r="AE11" s="82">
        <v>756</v>
      </c>
      <c r="AF11" s="83">
        <v>400</v>
      </c>
      <c r="AG11" s="83">
        <v>280</v>
      </c>
      <c r="AH11" s="83">
        <v>7</v>
      </c>
      <c r="AI11" s="83">
        <v>62</v>
      </c>
      <c r="AJ11" s="83">
        <v>7</v>
      </c>
    </row>
    <row r="12" spans="1:36" ht="38.25">
      <c r="A12" s="19" t="s">
        <v>20</v>
      </c>
      <c r="B12" s="20">
        <v>500501</v>
      </c>
      <c r="C12" s="51">
        <v>50101</v>
      </c>
      <c r="D12" s="52" t="s">
        <v>32</v>
      </c>
      <c r="E12" s="51">
        <v>3</v>
      </c>
      <c r="F12" s="53" t="s">
        <v>261</v>
      </c>
      <c r="G12" s="71">
        <v>1075</v>
      </c>
      <c r="H12" s="72">
        <v>963</v>
      </c>
      <c r="I12" s="72">
        <v>39</v>
      </c>
      <c r="J12" s="72">
        <v>38</v>
      </c>
      <c r="K12" s="72">
        <v>33</v>
      </c>
      <c r="L12" s="72">
        <v>2</v>
      </c>
      <c r="M12" s="82">
        <v>249</v>
      </c>
      <c r="N12" s="83">
        <v>235</v>
      </c>
      <c r="O12" s="83">
        <v>6</v>
      </c>
      <c r="P12" s="83">
        <v>2</v>
      </c>
      <c r="Q12" s="83">
        <v>6</v>
      </c>
      <c r="R12" s="83">
        <v>0</v>
      </c>
      <c r="S12" s="82">
        <v>98</v>
      </c>
      <c r="T12" s="83">
        <v>86</v>
      </c>
      <c r="U12" s="83">
        <v>5</v>
      </c>
      <c r="V12" s="83">
        <v>1</v>
      </c>
      <c r="W12" s="83">
        <v>6</v>
      </c>
      <c r="X12" s="83">
        <v>0</v>
      </c>
      <c r="Y12" s="82">
        <v>362</v>
      </c>
      <c r="Z12" s="83">
        <v>344</v>
      </c>
      <c r="AA12" s="83">
        <v>8</v>
      </c>
      <c r="AB12" s="83">
        <v>0</v>
      </c>
      <c r="AC12" s="83">
        <v>10</v>
      </c>
      <c r="AD12" s="83">
        <v>0</v>
      </c>
      <c r="AE12" s="82">
        <v>366</v>
      </c>
      <c r="AF12" s="83">
        <v>298</v>
      </c>
      <c r="AG12" s="83">
        <v>20</v>
      </c>
      <c r="AH12" s="83">
        <v>35</v>
      </c>
      <c r="AI12" s="83">
        <v>11</v>
      </c>
      <c r="AJ12" s="83">
        <v>2</v>
      </c>
    </row>
    <row r="13" spans="1:36" ht="38.25">
      <c r="A13" s="19" t="s">
        <v>27</v>
      </c>
      <c r="B13" s="20">
        <v>500505</v>
      </c>
      <c r="C13" s="51">
        <v>50601</v>
      </c>
      <c r="D13" s="52" t="s">
        <v>378</v>
      </c>
      <c r="E13" s="51">
        <v>3</v>
      </c>
      <c r="F13" s="53" t="s">
        <v>261</v>
      </c>
      <c r="G13" s="71">
        <v>35</v>
      </c>
      <c r="H13" s="72">
        <v>29</v>
      </c>
      <c r="I13" s="72">
        <v>2</v>
      </c>
      <c r="J13" s="72">
        <v>0</v>
      </c>
      <c r="K13" s="72">
        <v>4</v>
      </c>
      <c r="L13" s="72">
        <v>0</v>
      </c>
      <c r="M13" s="82">
        <v>0</v>
      </c>
      <c r="N13" s="83">
        <v>0</v>
      </c>
      <c r="O13" s="83">
        <v>0</v>
      </c>
      <c r="P13" s="83">
        <v>0</v>
      </c>
      <c r="Q13" s="83">
        <v>0</v>
      </c>
      <c r="R13" s="83">
        <v>0</v>
      </c>
      <c r="S13" s="82">
        <v>0</v>
      </c>
      <c r="T13" s="83">
        <v>0</v>
      </c>
      <c r="U13" s="83">
        <v>0</v>
      </c>
      <c r="V13" s="83">
        <v>0</v>
      </c>
      <c r="W13" s="83">
        <v>0</v>
      </c>
      <c r="X13" s="83">
        <v>0</v>
      </c>
      <c r="Y13" s="82">
        <v>18</v>
      </c>
      <c r="Z13" s="83">
        <v>15</v>
      </c>
      <c r="AA13" s="83">
        <v>1</v>
      </c>
      <c r="AB13" s="83">
        <v>0</v>
      </c>
      <c r="AC13" s="83">
        <v>2</v>
      </c>
      <c r="AD13" s="83">
        <v>0</v>
      </c>
      <c r="AE13" s="82">
        <v>17</v>
      </c>
      <c r="AF13" s="83">
        <v>14</v>
      </c>
      <c r="AG13" s="83">
        <v>1</v>
      </c>
      <c r="AH13" s="83">
        <v>0</v>
      </c>
      <c r="AI13" s="83">
        <v>2</v>
      </c>
      <c r="AJ13" s="83">
        <v>0</v>
      </c>
    </row>
    <row r="14" spans="1:36" ht="38.25">
      <c r="A14" s="19" t="s">
        <v>27</v>
      </c>
      <c r="B14" s="20">
        <v>500609</v>
      </c>
      <c r="C14" s="51">
        <v>60801</v>
      </c>
      <c r="D14" s="52" t="s">
        <v>379</v>
      </c>
      <c r="E14" s="51">
        <v>3</v>
      </c>
      <c r="F14" s="53" t="s">
        <v>261</v>
      </c>
      <c r="G14" s="71">
        <v>50</v>
      </c>
      <c r="H14" s="72">
        <v>14</v>
      </c>
      <c r="I14" s="72">
        <v>22</v>
      </c>
      <c r="J14" s="72">
        <v>2</v>
      </c>
      <c r="K14" s="72">
        <v>12</v>
      </c>
      <c r="L14" s="72">
        <v>0</v>
      </c>
      <c r="M14" s="82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2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2">
        <v>25</v>
      </c>
      <c r="Z14" s="83">
        <v>7</v>
      </c>
      <c r="AA14" s="83">
        <v>11</v>
      </c>
      <c r="AB14" s="83">
        <v>1</v>
      </c>
      <c r="AC14" s="83">
        <v>6</v>
      </c>
      <c r="AD14" s="83">
        <v>0</v>
      </c>
      <c r="AE14" s="82">
        <v>25</v>
      </c>
      <c r="AF14" s="83">
        <v>7</v>
      </c>
      <c r="AG14" s="83">
        <v>11</v>
      </c>
      <c r="AH14" s="83">
        <v>1</v>
      </c>
      <c r="AI14" s="83">
        <v>6</v>
      </c>
      <c r="AJ14" s="83">
        <v>0</v>
      </c>
    </row>
    <row r="15" spans="1:36" ht="38.25">
      <c r="A15" s="19" t="s">
        <v>27</v>
      </c>
      <c r="B15" s="20">
        <v>500610</v>
      </c>
      <c r="C15" s="51">
        <v>60901</v>
      </c>
      <c r="D15" s="52" t="s">
        <v>380</v>
      </c>
      <c r="E15" s="51">
        <v>3</v>
      </c>
      <c r="F15" s="53" t="s">
        <v>261</v>
      </c>
      <c r="G15" s="71">
        <v>2543</v>
      </c>
      <c r="H15" s="72">
        <v>161</v>
      </c>
      <c r="I15" s="72">
        <v>1208</v>
      </c>
      <c r="J15" s="72">
        <v>1</v>
      </c>
      <c r="K15" s="72">
        <v>1172</v>
      </c>
      <c r="L15" s="72">
        <v>1</v>
      </c>
      <c r="M15" s="82">
        <v>487</v>
      </c>
      <c r="N15" s="83">
        <v>3</v>
      </c>
      <c r="O15" s="83">
        <v>244</v>
      </c>
      <c r="P15" s="83">
        <v>0</v>
      </c>
      <c r="Q15" s="83">
        <v>240</v>
      </c>
      <c r="R15" s="83">
        <v>0</v>
      </c>
      <c r="S15" s="82">
        <v>535</v>
      </c>
      <c r="T15" s="83">
        <v>23</v>
      </c>
      <c r="U15" s="83">
        <v>247</v>
      </c>
      <c r="V15" s="83">
        <v>1</v>
      </c>
      <c r="W15" s="83">
        <v>264</v>
      </c>
      <c r="X15" s="83">
        <v>0</v>
      </c>
      <c r="Y15" s="82">
        <v>511</v>
      </c>
      <c r="Z15" s="83">
        <v>16</v>
      </c>
      <c r="AA15" s="83">
        <v>260</v>
      </c>
      <c r="AB15" s="83">
        <v>0</v>
      </c>
      <c r="AC15" s="83">
        <v>234</v>
      </c>
      <c r="AD15" s="83">
        <v>1</v>
      </c>
      <c r="AE15" s="82">
        <v>1010</v>
      </c>
      <c r="AF15" s="83">
        <v>119</v>
      </c>
      <c r="AG15" s="83">
        <v>457</v>
      </c>
      <c r="AH15" s="83">
        <v>0</v>
      </c>
      <c r="AI15" s="83">
        <v>434</v>
      </c>
      <c r="AJ15" s="83">
        <v>0</v>
      </c>
    </row>
    <row r="16" spans="1:36" ht="38.25">
      <c r="A16" s="19" t="s">
        <v>20</v>
      </c>
      <c r="B16" s="20">
        <v>500701</v>
      </c>
      <c r="C16" s="51">
        <v>70101</v>
      </c>
      <c r="D16" s="52" t="s">
        <v>34</v>
      </c>
      <c r="E16" s="51">
        <v>3</v>
      </c>
      <c r="F16" s="53" t="s">
        <v>261</v>
      </c>
      <c r="G16" s="71">
        <v>4875</v>
      </c>
      <c r="H16" s="72">
        <v>4270</v>
      </c>
      <c r="I16" s="72">
        <v>449</v>
      </c>
      <c r="J16" s="72">
        <v>0</v>
      </c>
      <c r="K16" s="72">
        <v>156</v>
      </c>
      <c r="L16" s="72">
        <v>0</v>
      </c>
      <c r="M16" s="82">
        <v>1282</v>
      </c>
      <c r="N16" s="83">
        <v>1117</v>
      </c>
      <c r="O16" s="83">
        <v>121</v>
      </c>
      <c r="P16" s="83">
        <v>0</v>
      </c>
      <c r="Q16" s="83">
        <v>44</v>
      </c>
      <c r="R16" s="83">
        <v>0</v>
      </c>
      <c r="S16" s="82">
        <v>1422</v>
      </c>
      <c r="T16" s="83">
        <v>1299</v>
      </c>
      <c r="U16" s="83">
        <v>96</v>
      </c>
      <c r="V16" s="83">
        <v>0</v>
      </c>
      <c r="W16" s="83">
        <v>27</v>
      </c>
      <c r="X16" s="83">
        <v>0</v>
      </c>
      <c r="Y16" s="82">
        <v>1277</v>
      </c>
      <c r="Z16" s="83">
        <v>1244</v>
      </c>
      <c r="AA16" s="83">
        <v>22</v>
      </c>
      <c r="AB16" s="83">
        <v>0</v>
      </c>
      <c r="AC16" s="83">
        <v>11</v>
      </c>
      <c r="AD16" s="83">
        <v>0</v>
      </c>
      <c r="AE16" s="82">
        <v>894</v>
      </c>
      <c r="AF16" s="83">
        <v>610</v>
      </c>
      <c r="AG16" s="83">
        <v>210</v>
      </c>
      <c r="AH16" s="83">
        <v>0</v>
      </c>
      <c r="AI16" s="83">
        <v>74</v>
      </c>
      <c r="AJ16" s="83">
        <v>0</v>
      </c>
    </row>
    <row r="17" spans="1:36" ht="38.25">
      <c r="A17" s="19" t="s">
        <v>27</v>
      </c>
      <c r="B17" s="20">
        <v>500814</v>
      </c>
      <c r="C17" s="51">
        <v>81401</v>
      </c>
      <c r="D17" s="52" t="s">
        <v>381</v>
      </c>
      <c r="E17" s="51">
        <v>3</v>
      </c>
      <c r="F17" s="53" t="s">
        <v>261</v>
      </c>
      <c r="G17" s="71">
        <v>1529</v>
      </c>
      <c r="H17" s="72">
        <v>208</v>
      </c>
      <c r="I17" s="72">
        <v>580</v>
      </c>
      <c r="J17" s="72">
        <v>18</v>
      </c>
      <c r="K17" s="72">
        <v>720</v>
      </c>
      <c r="L17" s="72">
        <v>3</v>
      </c>
      <c r="M17" s="82">
        <v>307</v>
      </c>
      <c r="N17" s="83">
        <v>11</v>
      </c>
      <c r="O17" s="83">
        <v>151</v>
      </c>
      <c r="P17" s="83">
        <v>0</v>
      </c>
      <c r="Q17" s="83">
        <v>144</v>
      </c>
      <c r="R17" s="83">
        <v>1</v>
      </c>
      <c r="S17" s="82">
        <v>307</v>
      </c>
      <c r="T17" s="83">
        <v>30</v>
      </c>
      <c r="U17" s="83">
        <v>112</v>
      </c>
      <c r="V17" s="83">
        <v>7</v>
      </c>
      <c r="W17" s="83">
        <v>158</v>
      </c>
      <c r="X17" s="83">
        <v>0</v>
      </c>
      <c r="Y17" s="82">
        <v>595</v>
      </c>
      <c r="Z17" s="83">
        <v>61</v>
      </c>
      <c r="AA17" s="83">
        <v>209</v>
      </c>
      <c r="AB17" s="83">
        <v>6</v>
      </c>
      <c r="AC17" s="83">
        <v>319</v>
      </c>
      <c r="AD17" s="83">
        <v>0</v>
      </c>
      <c r="AE17" s="82">
        <v>320</v>
      </c>
      <c r="AF17" s="83">
        <v>106</v>
      </c>
      <c r="AG17" s="83">
        <v>108</v>
      </c>
      <c r="AH17" s="83">
        <v>5</v>
      </c>
      <c r="AI17" s="83">
        <v>99</v>
      </c>
      <c r="AJ17" s="83">
        <v>2</v>
      </c>
    </row>
    <row r="18" spans="1:36" ht="38.25">
      <c r="A18" s="19" t="s">
        <v>27</v>
      </c>
      <c r="B18" s="20">
        <v>500904</v>
      </c>
      <c r="C18" s="51">
        <v>90601</v>
      </c>
      <c r="D18" s="52" t="s">
        <v>39</v>
      </c>
      <c r="E18" s="51">
        <v>3</v>
      </c>
      <c r="F18" s="53" t="s">
        <v>261</v>
      </c>
      <c r="G18" s="71">
        <v>240</v>
      </c>
      <c r="H18" s="72">
        <v>18</v>
      </c>
      <c r="I18" s="72">
        <v>120</v>
      </c>
      <c r="J18" s="72">
        <v>0</v>
      </c>
      <c r="K18" s="72">
        <v>90</v>
      </c>
      <c r="L18" s="72">
        <v>12</v>
      </c>
      <c r="M18" s="82">
        <v>60</v>
      </c>
      <c r="N18" s="83">
        <v>4</v>
      </c>
      <c r="O18" s="83">
        <v>28</v>
      </c>
      <c r="P18" s="83">
        <v>0</v>
      </c>
      <c r="Q18" s="83">
        <v>26</v>
      </c>
      <c r="R18" s="83">
        <v>2</v>
      </c>
      <c r="S18" s="82">
        <v>59</v>
      </c>
      <c r="T18" s="83">
        <v>9</v>
      </c>
      <c r="U18" s="83">
        <v>30</v>
      </c>
      <c r="V18" s="83">
        <v>0</v>
      </c>
      <c r="W18" s="83">
        <v>16</v>
      </c>
      <c r="X18" s="83">
        <v>4</v>
      </c>
      <c r="Y18" s="82">
        <v>61</v>
      </c>
      <c r="Z18" s="83">
        <v>3</v>
      </c>
      <c r="AA18" s="83">
        <v>29</v>
      </c>
      <c r="AB18" s="83">
        <v>0</v>
      </c>
      <c r="AC18" s="83">
        <v>26</v>
      </c>
      <c r="AD18" s="83">
        <v>3</v>
      </c>
      <c r="AE18" s="82">
        <v>60</v>
      </c>
      <c r="AF18" s="83">
        <v>2</v>
      </c>
      <c r="AG18" s="83">
        <v>33</v>
      </c>
      <c r="AH18" s="83">
        <v>0</v>
      </c>
      <c r="AI18" s="83">
        <v>22</v>
      </c>
      <c r="AJ18" s="83">
        <v>3</v>
      </c>
    </row>
    <row r="19" spans="1:36" ht="38.25">
      <c r="A19" s="19" t="s">
        <v>20</v>
      </c>
      <c r="B19" s="20">
        <v>501001</v>
      </c>
      <c r="C19" s="51">
        <v>100101</v>
      </c>
      <c r="D19" s="52" t="s">
        <v>40</v>
      </c>
      <c r="E19" s="51">
        <v>3</v>
      </c>
      <c r="F19" s="53" t="s">
        <v>261</v>
      </c>
      <c r="G19" s="71">
        <v>1236</v>
      </c>
      <c r="H19" s="72">
        <v>101</v>
      </c>
      <c r="I19" s="72">
        <v>195</v>
      </c>
      <c r="J19" s="72">
        <v>2</v>
      </c>
      <c r="K19" s="72">
        <v>937</v>
      </c>
      <c r="L19" s="72">
        <v>1</v>
      </c>
      <c r="M19" s="82">
        <v>369</v>
      </c>
      <c r="N19" s="83">
        <v>30</v>
      </c>
      <c r="O19" s="83">
        <v>72</v>
      </c>
      <c r="P19" s="83">
        <v>0</v>
      </c>
      <c r="Q19" s="83">
        <v>266</v>
      </c>
      <c r="R19" s="83">
        <v>1</v>
      </c>
      <c r="S19" s="82">
        <v>241</v>
      </c>
      <c r="T19" s="83">
        <v>11</v>
      </c>
      <c r="U19" s="83">
        <v>57</v>
      </c>
      <c r="V19" s="83">
        <v>0</v>
      </c>
      <c r="W19" s="83">
        <v>173</v>
      </c>
      <c r="X19" s="83">
        <v>0</v>
      </c>
      <c r="Y19" s="82">
        <v>456</v>
      </c>
      <c r="Z19" s="83">
        <v>42</v>
      </c>
      <c r="AA19" s="83">
        <v>36</v>
      </c>
      <c r="AB19" s="83">
        <v>2</v>
      </c>
      <c r="AC19" s="83">
        <v>376</v>
      </c>
      <c r="AD19" s="83">
        <v>0</v>
      </c>
      <c r="AE19" s="82">
        <v>170</v>
      </c>
      <c r="AF19" s="83">
        <v>18</v>
      </c>
      <c r="AG19" s="83">
        <v>30</v>
      </c>
      <c r="AH19" s="83">
        <v>0</v>
      </c>
      <c r="AI19" s="83">
        <v>122</v>
      </c>
      <c r="AJ19" s="83">
        <v>0</v>
      </c>
    </row>
    <row r="20" spans="1:36" ht="38.25">
      <c r="A20" s="19" t="s">
        <v>20</v>
      </c>
      <c r="B20" s="20">
        <v>501101</v>
      </c>
      <c r="C20" s="51">
        <v>110101</v>
      </c>
      <c r="D20" s="52" t="s">
        <v>42</v>
      </c>
      <c r="E20" s="51">
        <v>3</v>
      </c>
      <c r="F20" s="53" t="s">
        <v>261</v>
      </c>
      <c r="G20" s="71">
        <v>2281</v>
      </c>
      <c r="H20" s="72">
        <v>17</v>
      </c>
      <c r="I20" s="72">
        <v>1820</v>
      </c>
      <c r="J20" s="72">
        <v>0</v>
      </c>
      <c r="K20" s="72">
        <v>444</v>
      </c>
      <c r="L20" s="72">
        <v>0</v>
      </c>
      <c r="M20" s="82">
        <v>615</v>
      </c>
      <c r="N20" s="83">
        <v>4</v>
      </c>
      <c r="O20" s="83">
        <v>494</v>
      </c>
      <c r="P20" s="83">
        <v>0</v>
      </c>
      <c r="Q20" s="83">
        <v>117</v>
      </c>
      <c r="R20" s="83">
        <v>0</v>
      </c>
      <c r="S20" s="82">
        <v>939</v>
      </c>
      <c r="T20" s="83">
        <v>7</v>
      </c>
      <c r="U20" s="83">
        <v>757</v>
      </c>
      <c r="V20" s="83">
        <v>0</v>
      </c>
      <c r="W20" s="83">
        <v>175</v>
      </c>
      <c r="X20" s="83">
        <v>0</v>
      </c>
      <c r="Y20" s="82">
        <v>452</v>
      </c>
      <c r="Z20" s="83">
        <v>3</v>
      </c>
      <c r="AA20" s="83">
        <v>373</v>
      </c>
      <c r="AB20" s="83">
        <v>0</v>
      </c>
      <c r="AC20" s="83">
        <v>76</v>
      </c>
      <c r="AD20" s="83">
        <v>0</v>
      </c>
      <c r="AE20" s="82">
        <v>275</v>
      </c>
      <c r="AF20" s="83">
        <v>3</v>
      </c>
      <c r="AG20" s="83">
        <v>196</v>
      </c>
      <c r="AH20" s="83">
        <v>0</v>
      </c>
      <c r="AI20" s="83">
        <v>76</v>
      </c>
      <c r="AJ20" s="83">
        <v>0</v>
      </c>
    </row>
    <row r="21" spans="1:36" ht="38.25">
      <c r="A21" s="19" t="s">
        <v>27</v>
      </c>
      <c r="B21" s="20">
        <v>501302</v>
      </c>
      <c r="C21" s="51">
        <v>130201</v>
      </c>
      <c r="D21" s="52" t="s">
        <v>382</v>
      </c>
      <c r="E21" s="51">
        <v>3</v>
      </c>
      <c r="F21" s="53" t="s">
        <v>261</v>
      </c>
      <c r="G21" s="71">
        <v>2668</v>
      </c>
      <c r="H21" s="72">
        <v>543</v>
      </c>
      <c r="I21" s="72">
        <v>200</v>
      </c>
      <c r="J21" s="72">
        <v>259</v>
      </c>
      <c r="K21" s="72">
        <v>1660</v>
      </c>
      <c r="L21" s="72">
        <v>6</v>
      </c>
      <c r="M21" s="82">
        <v>505</v>
      </c>
      <c r="N21" s="83">
        <v>94</v>
      </c>
      <c r="O21" s="83">
        <v>60</v>
      </c>
      <c r="P21" s="83">
        <v>2</v>
      </c>
      <c r="Q21" s="83">
        <v>347</v>
      </c>
      <c r="R21" s="83">
        <v>2</v>
      </c>
      <c r="S21" s="82">
        <v>552</v>
      </c>
      <c r="T21" s="83">
        <v>85</v>
      </c>
      <c r="U21" s="83">
        <v>35</v>
      </c>
      <c r="V21" s="83">
        <v>0</v>
      </c>
      <c r="W21" s="83">
        <v>432</v>
      </c>
      <c r="X21" s="83">
        <v>0</v>
      </c>
      <c r="Y21" s="82">
        <v>811</v>
      </c>
      <c r="Z21" s="83">
        <v>187</v>
      </c>
      <c r="AA21" s="83">
        <v>38</v>
      </c>
      <c r="AB21" s="83">
        <v>254</v>
      </c>
      <c r="AC21" s="83">
        <v>330</v>
      </c>
      <c r="AD21" s="83">
        <v>2</v>
      </c>
      <c r="AE21" s="82">
        <v>800</v>
      </c>
      <c r="AF21" s="83">
        <v>177</v>
      </c>
      <c r="AG21" s="83">
        <v>67</v>
      </c>
      <c r="AH21" s="83">
        <v>3</v>
      </c>
      <c r="AI21" s="83">
        <v>551</v>
      </c>
      <c r="AJ21" s="83">
        <v>2</v>
      </c>
    </row>
    <row r="22" spans="1:36" ht="38.25">
      <c r="A22" s="19" t="s">
        <v>27</v>
      </c>
      <c r="B22" s="20">
        <v>501303</v>
      </c>
      <c r="C22" s="51">
        <v>130301</v>
      </c>
      <c r="D22" s="52" t="s">
        <v>382</v>
      </c>
      <c r="E22" s="51">
        <v>3</v>
      </c>
      <c r="F22" s="53" t="s">
        <v>261</v>
      </c>
      <c r="G22" s="71">
        <v>571</v>
      </c>
      <c r="H22" s="72">
        <v>82</v>
      </c>
      <c r="I22" s="72">
        <v>74</v>
      </c>
      <c r="J22" s="72">
        <v>135</v>
      </c>
      <c r="K22" s="72">
        <v>279</v>
      </c>
      <c r="L22" s="72">
        <v>1</v>
      </c>
      <c r="M22" s="82">
        <v>81</v>
      </c>
      <c r="N22" s="83">
        <v>13</v>
      </c>
      <c r="O22" s="83">
        <v>35</v>
      </c>
      <c r="P22" s="83">
        <v>0</v>
      </c>
      <c r="Q22" s="83">
        <v>33</v>
      </c>
      <c r="R22" s="83">
        <v>0</v>
      </c>
      <c r="S22" s="82">
        <v>106</v>
      </c>
      <c r="T22" s="83">
        <v>12</v>
      </c>
      <c r="U22" s="83">
        <v>23</v>
      </c>
      <c r="V22" s="83">
        <v>0</v>
      </c>
      <c r="W22" s="83">
        <v>70</v>
      </c>
      <c r="X22" s="83">
        <v>1</v>
      </c>
      <c r="Y22" s="82">
        <v>147</v>
      </c>
      <c r="Z22" s="83">
        <v>27</v>
      </c>
      <c r="AA22" s="83">
        <v>9</v>
      </c>
      <c r="AB22" s="83">
        <v>49</v>
      </c>
      <c r="AC22" s="83">
        <v>62</v>
      </c>
      <c r="AD22" s="83">
        <v>0</v>
      </c>
      <c r="AE22" s="82">
        <v>237</v>
      </c>
      <c r="AF22" s="83">
        <v>30</v>
      </c>
      <c r="AG22" s="83">
        <v>7</v>
      </c>
      <c r="AH22" s="83">
        <v>86</v>
      </c>
      <c r="AI22" s="83">
        <v>114</v>
      </c>
      <c r="AJ22" s="83">
        <v>0</v>
      </c>
    </row>
    <row r="23" spans="1:36" ht="38.25">
      <c r="A23" s="19" t="s">
        <v>20</v>
      </c>
      <c r="B23" s="20">
        <v>501501</v>
      </c>
      <c r="C23" s="51">
        <v>150101</v>
      </c>
      <c r="D23" s="52" t="s">
        <v>45</v>
      </c>
      <c r="E23" s="51">
        <v>3</v>
      </c>
      <c r="F23" s="53" t="s">
        <v>261</v>
      </c>
      <c r="G23" s="71">
        <v>1325</v>
      </c>
      <c r="H23" s="72">
        <v>949</v>
      </c>
      <c r="I23" s="72">
        <v>140</v>
      </c>
      <c r="J23" s="72">
        <v>8</v>
      </c>
      <c r="K23" s="72">
        <v>224</v>
      </c>
      <c r="L23" s="72">
        <v>4</v>
      </c>
      <c r="M23" s="82">
        <v>0</v>
      </c>
      <c r="N23" s="83">
        <v>0</v>
      </c>
      <c r="O23" s="83">
        <v>0</v>
      </c>
      <c r="P23" s="83">
        <v>0</v>
      </c>
      <c r="Q23" s="83">
        <v>0</v>
      </c>
      <c r="R23" s="83">
        <v>0</v>
      </c>
      <c r="S23" s="82">
        <v>0</v>
      </c>
      <c r="T23" s="83">
        <v>0</v>
      </c>
      <c r="U23" s="83">
        <v>0</v>
      </c>
      <c r="V23" s="83">
        <v>0</v>
      </c>
      <c r="W23" s="83">
        <v>0</v>
      </c>
      <c r="X23" s="83">
        <v>0</v>
      </c>
      <c r="Y23" s="82">
        <v>531</v>
      </c>
      <c r="Z23" s="83">
        <v>343</v>
      </c>
      <c r="AA23" s="83">
        <v>70</v>
      </c>
      <c r="AB23" s="83">
        <v>4</v>
      </c>
      <c r="AC23" s="83">
        <v>112</v>
      </c>
      <c r="AD23" s="83">
        <v>2</v>
      </c>
      <c r="AE23" s="82">
        <v>794</v>
      </c>
      <c r="AF23" s="83">
        <v>606</v>
      </c>
      <c r="AG23" s="83">
        <v>70</v>
      </c>
      <c r="AH23" s="83">
        <v>4</v>
      </c>
      <c r="AI23" s="83">
        <v>112</v>
      </c>
      <c r="AJ23" s="83">
        <v>2</v>
      </c>
    </row>
    <row r="24" spans="1:36" ht="38.25">
      <c r="A24" s="19" t="s">
        <v>35</v>
      </c>
      <c r="B24" s="20">
        <v>501505</v>
      </c>
      <c r="C24" s="51">
        <v>150601</v>
      </c>
      <c r="D24" s="52" t="s">
        <v>170</v>
      </c>
      <c r="E24" s="51">
        <v>3</v>
      </c>
      <c r="F24" s="53" t="s">
        <v>261</v>
      </c>
      <c r="G24" s="71">
        <v>636</v>
      </c>
      <c r="H24" s="72">
        <v>593</v>
      </c>
      <c r="I24" s="72">
        <v>10</v>
      </c>
      <c r="J24" s="72">
        <v>1</v>
      </c>
      <c r="K24" s="72">
        <v>32</v>
      </c>
      <c r="L24" s="72">
        <v>0</v>
      </c>
      <c r="M24" s="82">
        <v>283</v>
      </c>
      <c r="N24" s="83">
        <v>263</v>
      </c>
      <c r="O24" s="83">
        <v>3</v>
      </c>
      <c r="P24" s="83">
        <v>1</v>
      </c>
      <c r="Q24" s="83">
        <v>16</v>
      </c>
      <c r="R24" s="83">
        <v>0</v>
      </c>
      <c r="S24" s="82">
        <v>110</v>
      </c>
      <c r="T24" s="83">
        <v>103</v>
      </c>
      <c r="U24" s="83">
        <v>0</v>
      </c>
      <c r="V24" s="83">
        <v>0</v>
      </c>
      <c r="W24" s="83">
        <v>7</v>
      </c>
      <c r="X24" s="83">
        <v>0</v>
      </c>
      <c r="Y24" s="82">
        <v>110</v>
      </c>
      <c r="Z24" s="83">
        <v>105</v>
      </c>
      <c r="AA24" s="83">
        <v>2</v>
      </c>
      <c r="AB24" s="83">
        <v>0</v>
      </c>
      <c r="AC24" s="83">
        <v>3</v>
      </c>
      <c r="AD24" s="83">
        <v>0</v>
      </c>
      <c r="AE24" s="82">
        <v>133</v>
      </c>
      <c r="AF24" s="83">
        <v>122</v>
      </c>
      <c r="AG24" s="83">
        <v>5</v>
      </c>
      <c r="AH24" s="83">
        <v>0</v>
      </c>
      <c r="AI24" s="83">
        <v>6</v>
      </c>
      <c r="AJ24" s="83">
        <v>0</v>
      </c>
    </row>
    <row r="25" spans="1:36" ht="38.25">
      <c r="A25" s="19" t="s">
        <v>27</v>
      </c>
      <c r="B25" s="20">
        <v>501513</v>
      </c>
      <c r="C25" s="51">
        <v>151401</v>
      </c>
      <c r="D25" s="52" t="s">
        <v>369</v>
      </c>
      <c r="E25" s="51">
        <v>3</v>
      </c>
      <c r="F25" s="53" t="s">
        <v>261</v>
      </c>
      <c r="G25" s="71">
        <v>50</v>
      </c>
      <c r="H25" s="72">
        <v>43</v>
      </c>
      <c r="I25" s="72">
        <v>4</v>
      </c>
      <c r="J25" s="72">
        <v>0</v>
      </c>
      <c r="K25" s="72">
        <v>3</v>
      </c>
      <c r="L25" s="72">
        <v>0</v>
      </c>
      <c r="M25" s="82">
        <v>12</v>
      </c>
      <c r="N25" s="83">
        <v>11</v>
      </c>
      <c r="O25" s="83">
        <v>0</v>
      </c>
      <c r="P25" s="83">
        <v>0</v>
      </c>
      <c r="Q25" s="83">
        <v>1</v>
      </c>
      <c r="R25" s="83">
        <v>0</v>
      </c>
      <c r="S25" s="82">
        <v>13</v>
      </c>
      <c r="T25" s="83">
        <v>12</v>
      </c>
      <c r="U25" s="83">
        <v>1</v>
      </c>
      <c r="V25" s="83">
        <v>0</v>
      </c>
      <c r="W25" s="83">
        <v>0</v>
      </c>
      <c r="X25" s="83">
        <v>0</v>
      </c>
      <c r="Y25" s="82">
        <v>14</v>
      </c>
      <c r="Z25" s="83">
        <v>12</v>
      </c>
      <c r="AA25" s="83">
        <v>1</v>
      </c>
      <c r="AB25" s="83">
        <v>0</v>
      </c>
      <c r="AC25" s="83">
        <v>1</v>
      </c>
      <c r="AD25" s="83">
        <v>0</v>
      </c>
      <c r="AE25" s="82">
        <v>11</v>
      </c>
      <c r="AF25" s="83">
        <v>8</v>
      </c>
      <c r="AG25" s="83">
        <v>2</v>
      </c>
      <c r="AH25" s="83">
        <v>0</v>
      </c>
      <c r="AI25" s="83">
        <v>1</v>
      </c>
      <c r="AJ25" s="83">
        <v>0</v>
      </c>
    </row>
    <row r="26" spans="1:36" ht="38.25">
      <c r="A26" s="19" t="s">
        <v>27</v>
      </c>
      <c r="B26" s="20">
        <v>501519</v>
      </c>
      <c r="C26" s="51">
        <v>151901</v>
      </c>
      <c r="D26" s="52" t="s">
        <v>47</v>
      </c>
      <c r="E26" s="51">
        <v>3</v>
      </c>
      <c r="F26" s="53" t="s">
        <v>261</v>
      </c>
      <c r="G26" s="71">
        <v>2</v>
      </c>
      <c r="H26" s="72">
        <v>2</v>
      </c>
      <c r="I26" s="72">
        <v>0</v>
      </c>
      <c r="J26" s="72">
        <v>0</v>
      </c>
      <c r="K26" s="72">
        <v>0</v>
      </c>
      <c r="L26" s="72">
        <v>0</v>
      </c>
      <c r="M26" s="82">
        <v>0</v>
      </c>
      <c r="N26" s="83">
        <v>0</v>
      </c>
      <c r="O26" s="83">
        <v>0</v>
      </c>
      <c r="P26" s="83">
        <v>0</v>
      </c>
      <c r="Q26" s="83">
        <v>0</v>
      </c>
      <c r="R26" s="83">
        <v>0</v>
      </c>
      <c r="S26" s="82">
        <v>0</v>
      </c>
      <c r="T26" s="83">
        <v>0</v>
      </c>
      <c r="U26" s="83">
        <v>0</v>
      </c>
      <c r="V26" s="83">
        <v>0</v>
      </c>
      <c r="W26" s="83">
        <v>0</v>
      </c>
      <c r="X26" s="83">
        <v>0</v>
      </c>
      <c r="Y26" s="82">
        <v>2</v>
      </c>
      <c r="Z26" s="83">
        <v>2</v>
      </c>
      <c r="AA26" s="83">
        <v>0</v>
      </c>
      <c r="AB26" s="83">
        <v>0</v>
      </c>
      <c r="AC26" s="83">
        <v>0</v>
      </c>
      <c r="AD26" s="83">
        <v>0</v>
      </c>
      <c r="AE26" s="82">
        <v>0</v>
      </c>
      <c r="AF26" s="83">
        <v>0</v>
      </c>
      <c r="AG26" s="83">
        <v>0</v>
      </c>
      <c r="AH26" s="83">
        <v>0</v>
      </c>
      <c r="AI26" s="83">
        <v>0</v>
      </c>
      <c r="AJ26" s="83">
        <v>0</v>
      </c>
    </row>
    <row r="27" spans="1:36" ht="38.25">
      <c r="A27" s="19" t="s">
        <v>20</v>
      </c>
      <c r="B27" s="20">
        <v>501901</v>
      </c>
      <c r="C27" s="51">
        <v>190101</v>
      </c>
      <c r="D27" s="52" t="s">
        <v>53</v>
      </c>
      <c r="E27" s="51">
        <v>3</v>
      </c>
      <c r="F27" s="53" t="s">
        <v>261</v>
      </c>
      <c r="G27" s="71">
        <v>914</v>
      </c>
      <c r="H27" s="72">
        <v>12</v>
      </c>
      <c r="I27" s="72">
        <v>368</v>
      </c>
      <c r="J27" s="72">
        <v>2</v>
      </c>
      <c r="K27" s="72">
        <v>530</v>
      </c>
      <c r="L27" s="72">
        <v>2</v>
      </c>
      <c r="M27" s="82">
        <v>153</v>
      </c>
      <c r="N27" s="83">
        <v>1</v>
      </c>
      <c r="O27" s="83">
        <v>64</v>
      </c>
      <c r="P27" s="83">
        <v>0</v>
      </c>
      <c r="Q27" s="83">
        <v>88</v>
      </c>
      <c r="R27" s="83">
        <v>0</v>
      </c>
      <c r="S27" s="82">
        <v>84</v>
      </c>
      <c r="T27" s="83">
        <v>1</v>
      </c>
      <c r="U27" s="83">
        <v>30</v>
      </c>
      <c r="V27" s="83">
        <v>0</v>
      </c>
      <c r="W27" s="83">
        <v>53</v>
      </c>
      <c r="X27" s="83">
        <v>0</v>
      </c>
      <c r="Y27" s="82">
        <v>339</v>
      </c>
      <c r="Z27" s="83">
        <v>5</v>
      </c>
      <c r="AA27" s="83">
        <v>138</v>
      </c>
      <c r="AB27" s="83">
        <v>1</v>
      </c>
      <c r="AC27" s="83">
        <v>194</v>
      </c>
      <c r="AD27" s="83">
        <v>1</v>
      </c>
      <c r="AE27" s="82">
        <v>338</v>
      </c>
      <c r="AF27" s="83">
        <v>5</v>
      </c>
      <c r="AG27" s="83">
        <v>136</v>
      </c>
      <c r="AH27" s="83">
        <v>1</v>
      </c>
      <c r="AI27" s="83">
        <v>195</v>
      </c>
      <c r="AJ27" s="83">
        <v>1</v>
      </c>
    </row>
    <row r="28" spans="1:36" ht="38.25">
      <c r="A28" s="19" t="s">
        <v>27</v>
      </c>
      <c r="B28" s="20">
        <v>506305</v>
      </c>
      <c r="C28" s="51">
        <v>190601</v>
      </c>
      <c r="D28" s="52" t="s">
        <v>383</v>
      </c>
      <c r="E28" s="51">
        <v>3</v>
      </c>
      <c r="F28" s="53" t="s">
        <v>261</v>
      </c>
      <c r="G28" s="71">
        <v>2304</v>
      </c>
      <c r="H28" s="72">
        <v>623</v>
      </c>
      <c r="I28" s="72">
        <v>918</v>
      </c>
      <c r="J28" s="72">
        <v>2</v>
      </c>
      <c r="K28" s="72">
        <v>758</v>
      </c>
      <c r="L28" s="72">
        <v>3</v>
      </c>
      <c r="M28" s="82">
        <v>535</v>
      </c>
      <c r="N28" s="83">
        <v>109</v>
      </c>
      <c r="O28" s="83">
        <v>246</v>
      </c>
      <c r="P28" s="83">
        <v>0</v>
      </c>
      <c r="Q28" s="83">
        <v>180</v>
      </c>
      <c r="R28" s="83">
        <v>0</v>
      </c>
      <c r="S28" s="82">
        <v>558</v>
      </c>
      <c r="T28" s="83">
        <v>163</v>
      </c>
      <c r="U28" s="83">
        <v>200</v>
      </c>
      <c r="V28" s="83">
        <v>0</v>
      </c>
      <c r="W28" s="83">
        <v>194</v>
      </c>
      <c r="X28" s="83">
        <v>1</v>
      </c>
      <c r="Y28" s="82">
        <v>617</v>
      </c>
      <c r="Z28" s="83">
        <v>162</v>
      </c>
      <c r="AA28" s="83">
        <v>258</v>
      </c>
      <c r="AB28" s="83">
        <v>1</v>
      </c>
      <c r="AC28" s="83">
        <v>195</v>
      </c>
      <c r="AD28" s="83">
        <v>1</v>
      </c>
      <c r="AE28" s="82">
        <v>594</v>
      </c>
      <c r="AF28" s="83">
        <v>189</v>
      </c>
      <c r="AG28" s="83">
        <v>214</v>
      </c>
      <c r="AH28" s="83">
        <v>1</v>
      </c>
      <c r="AI28" s="83">
        <v>189</v>
      </c>
      <c r="AJ28" s="83">
        <v>1</v>
      </c>
    </row>
    <row r="29" spans="1:36" ht="38.25">
      <c r="A29" s="19" t="s">
        <v>20</v>
      </c>
      <c r="B29" s="20">
        <v>501914</v>
      </c>
      <c r="C29" s="51">
        <v>191401</v>
      </c>
      <c r="D29" s="52" t="s">
        <v>55</v>
      </c>
      <c r="E29" s="51">
        <v>3</v>
      </c>
      <c r="F29" s="53" t="s">
        <v>261</v>
      </c>
      <c r="G29" s="71">
        <v>3312</v>
      </c>
      <c r="H29" s="72">
        <v>14</v>
      </c>
      <c r="I29" s="72">
        <v>1413</v>
      </c>
      <c r="J29" s="72">
        <v>1</v>
      </c>
      <c r="K29" s="72">
        <v>1882</v>
      </c>
      <c r="L29" s="72">
        <v>2</v>
      </c>
      <c r="M29" s="82">
        <v>957</v>
      </c>
      <c r="N29" s="83">
        <v>5</v>
      </c>
      <c r="O29" s="83">
        <v>438</v>
      </c>
      <c r="P29" s="83">
        <v>0</v>
      </c>
      <c r="Q29" s="83">
        <v>513</v>
      </c>
      <c r="R29" s="83">
        <v>1</v>
      </c>
      <c r="S29" s="82">
        <v>520</v>
      </c>
      <c r="T29" s="83">
        <v>3</v>
      </c>
      <c r="U29" s="83">
        <v>229</v>
      </c>
      <c r="V29" s="83">
        <v>0</v>
      </c>
      <c r="W29" s="83">
        <v>288</v>
      </c>
      <c r="X29" s="83">
        <v>0</v>
      </c>
      <c r="Y29" s="82">
        <v>1317</v>
      </c>
      <c r="Z29" s="83">
        <v>3</v>
      </c>
      <c r="AA29" s="83">
        <v>484</v>
      </c>
      <c r="AB29" s="83">
        <v>1</v>
      </c>
      <c r="AC29" s="83">
        <v>828</v>
      </c>
      <c r="AD29" s="83">
        <v>1</v>
      </c>
      <c r="AE29" s="82">
        <v>518</v>
      </c>
      <c r="AF29" s="83">
        <v>3</v>
      </c>
      <c r="AG29" s="83">
        <v>262</v>
      </c>
      <c r="AH29" s="83">
        <v>0</v>
      </c>
      <c r="AI29" s="83">
        <v>253</v>
      </c>
      <c r="AJ29" s="83">
        <v>0</v>
      </c>
    </row>
    <row r="30" spans="1:36" ht="38.25">
      <c r="A30" s="19" t="s">
        <v>20</v>
      </c>
      <c r="B30" s="20">
        <v>502003</v>
      </c>
      <c r="C30" s="51">
        <v>200301</v>
      </c>
      <c r="D30" s="52" t="s">
        <v>56</v>
      </c>
      <c r="E30" s="51">
        <v>3</v>
      </c>
      <c r="F30" s="53" t="s">
        <v>261</v>
      </c>
      <c r="G30" s="71">
        <v>1957</v>
      </c>
      <c r="H30" s="72">
        <v>48</v>
      </c>
      <c r="I30" s="72">
        <v>1274</v>
      </c>
      <c r="J30" s="72">
        <v>18</v>
      </c>
      <c r="K30" s="72">
        <v>581</v>
      </c>
      <c r="L30" s="72">
        <v>36</v>
      </c>
      <c r="M30" s="82">
        <v>648</v>
      </c>
      <c r="N30" s="83">
        <v>10</v>
      </c>
      <c r="O30" s="83">
        <v>433</v>
      </c>
      <c r="P30" s="83">
        <v>1</v>
      </c>
      <c r="Q30" s="83">
        <v>186</v>
      </c>
      <c r="R30" s="83">
        <v>18</v>
      </c>
      <c r="S30" s="82">
        <v>671</v>
      </c>
      <c r="T30" s="83">
        <v>10</v>
      </c>
      <c r="U30" s="83">
        <v>421</v>
      </c>
      <c r="V30" s="83">
        <v>8</v>
      </c>
      <c r="W30" s="83">
        <v>227</v>
      </c>
      <c r="X30" s="83">
        <v>5</v>
      </c>
      <c r="Y30" s="82">
        <v>320</v>
      </c>
      <c r="Z30" s="83">
        <v>4</v>
      </c>
      <c r="AA30" s="83">
        <v>227</v>
      </c>
      <c r="AB30" s="83">
        <v>1</v>
      </c>
      <c r="AC30" s="83">
        <v>84</v>
      </c>
      <c r="AD30" s="83">
        <v>4</v>
      </c>
      <c r="AE30" s="82">
        <v>318</v>
      </c>
      <c r="AF30" s="83">
        <v>24</v>
      </c>
      <c r="AG30" s="83">
        <v>193</v>
      </c>
      <c r="AH30" s="83">
        <v>8</v>
      </c>
      <c r="AI30" s="83">
        <v>84</v>
      </c>
      <c r="AJ30" s="83">
        <v>9</v>
      </c>
    </row>
    <row r="31" spans="1:36" ht="38.25">
      <c r="A31" s="19" t="s">
        <v>20</v>
      </c>
      <c r="B31" s="20">
        <v>502004</v>
      </c>
      <c r="C31" s="51">
        <v>200401</v>
      </c>
      <c r="D31" s="52" t="s">
        <v>57</v>
      </c>
      <c r="E31" s="51">
        <v>3</v>
      </c>
      <c r="F31" s="53" t="s">
        <v>261</v>
      </c>
      <c r="G31" s="71">
        <v>1350</v>
      </c>
      <c r="H31" s="72">
        <v>22</v>
      </c>
      <c r="I31" s="72">
        <v>716</v>
      </c>
      <c r="J31" s="72">
        <v>7</v>
      </c>
      <c r="K31" s="72">
        <v>596</v>
      </c>
      <c r="L31" s="72">
        <v>9</v>
      </c>
      <c r="M31" s="82">
        <v>0</v>
      </c>
      <c r="N31" s="83">
        <v>0</v>
      </c>
      <c r="O31" s="83">
        <v>0</v>
      </c>
      <c r="P31" s="83">
        <v>0</v>
      </c>
      <c r="Q31" s="83">
        <v>0</v>
      </c>
      <c r="R31" s="83">
        <v>0</v>
      </c>
      <c r="S31" s="82">
        <v>522</v>
      </c>
      <c r="T31" s="83">
        <v>6</v>
      </c>
      <c r="U31" s="83">
        <v>289</v>
      </c>
      <c r="V31" s="83">
        <v>3</v>
      </c>
      <c r="W31" s="83">
        <v>218</v>
      </c>
      <c r="X31" s="83">
        <v>6</v>
      </c>
      <c r="Y31" s="82">
        <v>443</v>
      </c>
      <c r="Z31" s="83">
        <v>12</v>
      </c>
      <c r="AA31" s="83">
        <v>204</v>
      </c>
      <c r="AB31" s="83">
        <v>4</v>
      </c>
      <c r="AC31" s="83">
        <v>222</v>
      </c>
      <c r="AD31" s="83">
        <v>1</v>
      </c>
      <c r="AE31" s="82">
        <v>385</v>
      </c>
      <c r="AF31" s="83">
        <v>4</v>
      </c>
      <c r="AG31" s="83">
        <v>223</v>
      </c>
      <c r="AH31" s="83">
        <v>0</v>
      </c>
      <c r="AI31" s="83">
        <v>156</v>
      </c>
      <c r="AJ31" s="83">
        <v>2</v>
      </c>
    </row>
    <row r="32" spans="1:36" ht="38.25">
      <c r="A32" s="19" t="s">
        <v>27</v>
      </c>
      <c r="B32" s="20">
        <v>502013</v>
      </c>
      <c r="C32" s="51">
        <v>201401</v>
      </c>
      <c r="D32" s="52" t="s">
        <v>384</v>
      </c>
      <c r="E32" s="51">
        <v>3</v>
      </c>
      <c r="F32" s="53" t="s">
        <v>261</v>
      </c>
      <c r="G32" s="71">
        <v>2246</v>
      </c>
      <c r="H32" s="72">
        <v>229</v>
      </c>
      <c r="I32" s="72">
        <v>1405</v>
      </c>
      <c r="J32" s="72">
        <v>20</v>
      </c>
      <c r="K32" s="72">
        <v>582</v>
      </c>
      <c r="L32" s="72">
        <v>10</v>
      </c>
      <c r="M32" s="82">
        <v>562</v>
      </c>
      <c r="N32" s="83">
        <v>42</v>
      </c>
      <c r="O32" s="83">
        <v>329</v>
      </c>
      <c r="P32" s="83">
        <v>6</v>
      </c>
      <c r="Q32" s="83">
        <v>184</v>
      </c>
      <c r="R32" s="83">
        <v>1</v>
      </c>
      <c r="S32" s="82">
        <v>562</v>
      </c>
      <c r="T32" s="83">
        <v>56</v>
      </c>
      <c r="U32" s="83">
        <v>384</v>
      </c>
      <c r="V32" s="83">
        <v>2</v>
      </c>
      <c r="W32" s="83">
        <v>119</v>
      </c>
      <c r="X32" s="83">
        <v>1</v>
      </c>
      <c r="Y32" s="82">
        <v>562</v>
      </c>
      <c r="Z32" s="83">
        <v>58</v>
      </c>
      <c r="AA32" s="83">
        <v>361</v>
      </c>
      <c r="AB32" s="83">
        <v>4</v>
      </c>
      <c r="AC32" s="83">
        <v>136</v>
      </c>
      <c r="AD32" s="83">
        <v>3</v>
      </c>
      <c r="AE32" s="82">
        <v>560</v>
      </c>
      <c r="AF32" s="83">
        <v>73</v>
      </c>
      <c r="AG32" s="83">
        <v>331</v>
      </c>
      <c r="AH32" s="83">
        <v>8</v>
      </c>
      <c r="AI32" s="83">
        <v>143</v>
      </c>
      <c r="AJ32" s="83">
        <v>5</v>
      </c>
    </row>
    <row r="33" spans="1:36" ht="38.25">
      <c r="A33" s="19" t="s">
        <v>20</v>
      </c>
      <c r="B33" s="20">
        <v>502101</v>
      </c>
      <c r="C33" s="51">
        <v>210101</v>
      </c>
      <c r="D33" s="52" t="s">
        <v>58</v>
      </c>
      <c r="E33" s="51">
        <v>3</v>
      </c>
      <c r="F33" s="53" t="s">
        <v>261</v>
      </c>
      <c r="G33" s="71">
        <v>2113</v>
      </c>
      <c r="H33" s="72">
        <v>439</v>
      </c>
      <c r="I33" s="72">
        <v>1546</v>
      </c>
      <c r="J33" s="72">
        <v>4</v>
      </c>
      <c r="K33" s="72">
        <v>123</v>
      </c>
      <c r="L33" s="72">
        <v>1</v>
      </c>
      <c r="M33" s="82">
        <v>222</v>
      </c>
      <c r="N33" s="83">
        <v>42</v>
      </c>
      <c r="O33" s="83">
        <v>171</v>
      </c>
      <c r="P33" s="83">
        <v>1</v>
      </c>
      <c r="Q33" s="83">
        <v>8</v>
      </c>
      <c r="R33" s="83">
        <v>0</v>
      </c>
      <c r="S33" s="82">
        <v>522</v>
      </c>
      <c r="T33" s="83">
        <v>98</v>
      </c>
      <c r="U33" s="83">
        <v>370</v>
      </c>
      <c r="V33" s="83">
        <v>1</v>
      </c>
      <c r="W33" s="83">
        <v>53</v>
      </c>
      <c r="X33" s="83">
        <v>0</v>
      </c>
      <c r="Y33" s="82">
        <v>680</v>
      </c>
      <c r="Z33" s="83">
        <v>149</v>
      </c>
      <c r="AA33" s="83">
        <v>503</v>
      </c>
      <c r="AB33" s="83">
        <v>1</v>
      </c>
      <c r="AC33" s="83">
        <v>27</v>
      </c>
      <c r="AD33" s="83">
        <v>0</v>
      </c>
      <c r="AE33" s="82">
        <v>689</v>
      </c>
      <c r="AF33" s="83">
        <v>150</v>
      </c>
      <c r="AG33" s="83">
        <v>502</v>
      </c>
      <c r="AH33" s="83">
        <v>1</v>
      </c>
      <c r="AI33" s="83">
        <v>35</v>
      </c>
      <c r="AJ33" s="83">
        <v>1</v>
      </c>
    </row>
    <row r="34" spans="1:36" ht="38.25">
      <c r="A34" s="19" t="s">
        <v>27</v>
      </c>
      <c r="B34" s="20">
        <v>502302</v>
      </c>
      <c r="C34" s="51">
        <v>230201</v>
      </c>
      <c r="D34" s="52" t="s">
        <v>385</v>
      </c>
      <c r="E34" s="51">
        <v>3</v>
      </c>
      <c r="F34" s="53" t="s">
        <v>261</v>
      </c>
      <c r="G34" s="71">
        <v>1930</v>
      </c>
      <c r="H34" s="72">
        <v>1348</v>
      </c>
      <c r="I34" s="72">
        <v>115</v>
      </c>
      <c r="J34" s="72">
        <v>6</v>
      </c>
      <c r="K34" s="72">
        <v>457</v>
      </c>
      <c r="L34" s="72">
        <v>4</v>
      </c>
      <c r="M34" s="82">
        <v>482</v>
      </c>
      <c r="N34" s="83">
        <v>329</v>
      </c>
      <c r="O34" s="83">
        <v>38</v>
      </c>
      <c r="P34" s="83">
        <v>0</v>
      </c>
      <c r="Q34" s="83">
        <v>115</v>
      </c>
      <c r="R34" s="83">
        <v>0</v>
      </c>
      <c r="S34" s="82">
        <v>482</v>
      </c>
      <c r="T34" s="83">
        <v>312</v>
      </c>
      <c r="U34" s="83">
        <v>36</v>
      </c>
      <c r="V34" s="83">
        <v>1</v>
      </c>
      <c r="W34" s="83">
        <v>133</v>
      </c>
      <c r="X34" s="83">
        <v>0</v>
      </c>
      <c r="Y34" s="82">
        <v>483</v>
      </c>
      <c r="Z34" s="83">
        <v>341</v>
      </c>
      <c r="AA34" s="83">
        <v>12</v>
      </c>
      <c r="AB34" s="83">
        <v>2</v>
      </c>
      <c r="AC34" s="83">
        <v>127</v>
      </c>
      <c r="AD34" s="83">
        <v>1</v>
      </c>
      <c r="AE34" s="82">
        <v>483</v>
      </c>
      <c r="AF34" s="83">
        <v>366</v>
      </c>
      <c r="AG34" s="83">
        <v>29</v>
      </c>
      <c r="AH34" s="83">
        <v>3</v>
      </c>
      <c r="AI34" s="83">
        <v>82</v>
      </c>
      <c r="AJ34" s="83">
        <v>3</v>
      </c>
    </row>
    <row r="35" spans="1:36" ht="38.25">
      <c r="A35" s="19" t="s">
        <v>20</v>
      </c>
      <c r="B35" s="20">
        <v>502401</v>
      </c>
      <c r="C35" s="51">
        <v>240101</v>
      </c>
      <c r="D35" s="52" t="s">
        <v>63</v>
      </c>
      <c r="E35" s="51">
        <v>3</v>
      </c>
      <c r="F35" s="53" t="s">
        <v>261</v>
      </c>
      <c r="G35" s="71">
        <v>2248</v>
      </c>
      <c r="H35" s="72">
        <v>21</v>
      </c>
      <c r="I35" s="72">
        <v>1560</v>
      </c>
      <c r="J35" s="72">
        <v>202</v>
      </c>
      <c r="K35" s="72">
        <v>465</v>
      </c>
      <c r="L35" s="72">
        <v>0</v>
      </c>
      <c r="M35" s="82">
        <v>546</v>
      </c>
      <c r="N35" s="83">
        <v>4</v>
      </c>
      <c r="O35" s="83">
        <v>425</v>
      </c>
      <c r="P35" s="83">
        <v>0</v>
      </c>
      <c r="Q35" s="83">
        <v>117</v>
      </c>
      <c r="R35" s="83">
        <v>0</v>
      </c>
      <c r="S35" s="82">
        <v>399</v>
      </c>
      <c r="T35" s="83">
        <v>1</v>
      </c>
      <c r="U35" s="83">
        <v>337</v>
      </c>
      <c r="V35" s="83">
        <v>0</v>
      </c>
      <c r="W35" s="83">
        <v>61</v>
      </c>
      <c r="X35" s="83">
        <v>0</v>
      </c>
      <c r="Y35" s="82">
        <v>749</v>
      </c>
      <c r="Z35" s="83">
        <v>3</v>
      </c>
      <c r="AA35" s="83">
        <v>601</v>
      </c>
      <c r="AB35" s="83">
        <v>1</v>
      </c>
      <c r="AC35" s="83">
        <v>144</v>
      </c>
      <c r="AD35" s="83">
        <v>0</v>
      </c>
      <c r="AE35" s="82">
        <v>554</v>
      </c>
      <c r="AF35" s="83">
        <v>13</v>
      </c>
      <c r="AG35" s="83">
        <v>197</v>
      </c>
      <c r="AH35" s="83">
        <v>201</v>
      </c>
      <c r="AI35" s="83">
        <v>143</v>
      </c>
      <c r="AJ35" s="83">
        <v>0</v>
      </c>
    </row>
    <row r="36" spans="1:36" ht="38.25">
      <c r="A36" s="19" t="s">
        <v>20</v>
      </c>
      <c r="B36" s="20">
        <v>502606</v>
      </c>
      <c r="C36" s="51">
        <v>262101</v>
      </c>
      <c r="D36" s="52" t="s">
        <v>68</v>
      </c>
      <c r="E36" s="51">
        <v>3</v>
      </c>
      <c r="F36" s="53" t="s">
        <v>261</v>
      </c>
      <c r="G36" s="71">
        <v>623</v>
      </c>
      <c r="H36" s="72">
        <v>468</v>
      </c>
      <c r="I36" s="72">
        <v>64</v>
      </c>
      <c r="J36" s="72">
        <v>3</v>
      </c>
      <c r="K36" s="72">
        <v>87</v>
      </c>
      <c r="L36" s="72">
        <v>1</v>
      </c>
      <c r="M36" s="82">
        <v>126</v>
      </c>
      <c r="N36" s="83">
        <v>101</v>
      </c>
      <c r="O36" s="83">
        <v>20</v>
      </c>
      <c r="P36" s="83">
        <v>0</v>
      </c>
      <c r="Q36" s="83">
        <v>5</v>
      </c>
      <c r="R36" s="83">
        <v>0</v>
      </c>
      <c r="S36" s="82">
        <v>205</v>
      </c>
      <c r="T36" s="83">
        <v>174</v>
      </c>
      <c r="U36" s="83">
        <v>13</v>
      </c>
      <c r="V36" s="83">
        <v>1</v>
      </c>
      <c r="W36" s="83">
        <v>17</v>
      </c>
      <c r="X36" s="83">
        <v>0</v>
      </c>
      <c r="Y36" s="82">
        <v>135</v>
      </c>
      <c r="Z36" s="83">
        <v>107</v>
      </c>
      <c r="AA36" s="83">
        <v>17</v>
      </c>
      <c r="AB36" s="83">
        <v>1</v>
      </c>
      <c r="AC36" s="83">
        <v>10</v>
      </c>
      <c r="AD36" s="83">
        <v>0</v>
      </c>
      <c r="AE36" s="82">
        <v>157</v>
      </c>
      <c r="AF36" s="83">
        <v>86</v>
      </c>
      <c r="AG36" s="83">
        <v>14</v>
      </c>
      <c r="AH36" s="83">
        <v>1</v>
      </c>
      <c r="AI36" s="83">
        <v>55</v>
      </c>
      <c r="AJ36" s="83">
        <v>1</v>
      </c>
    </row>
    <row r="37" spans="1:36" ht="38.25">
      <c r="A37" s="19" t="s">
        <v>27</v>
      </c>
      <c r="B37" s="20">
        <v>502609</v>
      </c>
      <c r="C37" s="51">
        <v>262401</v>
      </c>
      <c r="D37" s="52" t="s">
        <v>386</v>
      </c>
      <c r="E37" s="51">
        <v>3</v>
      </c>
      <c r="F37" s="53" t="s">
        <v>261</v>
      </c>
      <c r="G37" s="71">
        <v>2470</v>
      </c>
      <c r="H37" s="72">
        <v>1816</v>
      </c>
      <c r="I37" s="72">
        <v>253</v>
      </c>
      <c r="J37" s="72">
        <v>6</v>
      </c>
      <c r="K37" s="72">
        <v>385</v>
      </c>
      <c r="L37" s="72">
        <v>10</v>
      </c>
      <c r="M37" s="82">
        <v>618</v>
      </c>
      <c r="N37" s="83">
        <v>447</v>
      </c>
      <c r="O37" s="83">
        <v>62</v>
      </c>
      <c r="P37" s="83">
        <v>0</v>
      </c>
      <c r="Q37" s="83">
        <v>108</v>
      </c>
      <c r="R37" s="83">
        <v>1</v>
      </c>
      <c r="S37" s="82">
        <v>582</v>
      </c>
      <c r="T37" s="83">
        <v>426</v>
      </c>
      <c r="U37" s="83">
        <v>70</v>
      </c>
      <c r="V37" s="83">
        <v>0</v>
      </c>
      <c r="W37" s="83">
        <v>84</v>
      </c>
      <c r="X37" s="83">
        <v>2</v>
      </c>
      <c r="Y37" s="82">
        <v>636</v>
      </c>
      <c r="Z37" s="83">
        <v>524</v>
      </c>
      <c r="AA37" s="83">
        <v>42</v>
      </c>
      <c r="AB37" s="83">
        <v>1</v>
      </c>
      <c r="AC37" s="83">
        <v>69</v>
      </c>
      <c r="AD37" s="83">
        <v>0</v>
      </c>
      <c r="AE37" s="82">
        <v>634</v>
      </c>
      <c r="AF37" s="83">
        <v>419</v>
      </c>
      <c r="AG37" s="83">
        <v>79</v>
      </c>
      <c r="AH37" s="83">
        <v>5</v>
      </c>
      <c r="AI37" s="83">
        <v>124</v>
      </c>
      <c r="AJ37" s="83">
        <v>7</v>
      </c>
    </row>
    <row r="38" spans="1:36" ht="38.25">
      <c r="A38" s="19" t="s">
        <v>20</v>
      </c>
      <c r="B38" s="20">
        <v>502630</v>
      </c>
      <c r="C38" s="51">
        <v>263001</v>
      </c>
      <c r="D38" s="52" t="s">
        <v>69</v>
      </c>
      <c r="E38" s="51">
        <v>3</v>
      </c>
      <c r="F38" s="53" t="s">
        <v>261</v>
      </c>
      <c r="G38" s="71">
        <v>4257</v>
      </c>
      <c r="H38" s="72">
        <v>4085</v>
      </c>
      <c r="I38" s="72">
        <v>82</v>
      </c>
      <c r="J38" s="72">
        <v>23</v>
      </c>
      <c r="K38" s="72">
        <v>58</v>
      </c>
      <c r="L38" s="72">
        <v>9</v>
      </c>
      <c r="M38" s="82">
        <v>160</v>
      </c>
      <c r="N38" s="83">
        <v>149</v>
      </c>
      <c r="O38" s="83">
        <v>7</v>
      </c>
      <c r="P38" s="83">
        <v>0</v>
      </c>
      <c r="Q38" s="83">
        <v>3</v>
      </c>
      <c r="R38" s="83">
        <v>1</v>
      </c>
      <c r="S38" s="82">
        <v>151</v>
      </c>
      <c r="T38" s="83">
        <v>131</v>
      </c>
      <c r="U38" s="83">
        <v>11</v>
      </c>
      <c r="V38" s="83">
        <v>0</v>
      </c>
      <c r="W38" s="83">
        <v>7</v>
      </c>
      <c r="X38" s="83">
        <v>2</v>
      </c>
      <c r="Y38" s="82">
        <v>1974</v>
      </c>
      <c r="Z38" s="83">
        <v>1883</v>
      </c>
      <c r="AA38" s="83">
        <v>32</v>
      </c>
      <c r="AB38" s="83">
        <v>22</v>
      </c>
      <c r="AC38" s="83">
        <v>32</v>
      </c>
      <c r="AD38" s="83">
        <v>5</v>
      </c>
      <c r="AE38" s="82">
        <v>1972</v>
      </c>
      <c r="AF38" s="83">
        <v>1922</v>
      </c>
      <c r="AG38" s="83">
        <v>32</v>
      </c>
      <c r="AH38" s="83">
        <v>1</v>
      </c>
      <c r="AI38" s="83">
        <v>16</v>
      </c>
      <c r="AJ38" s="83">
        <v>1</v>
      </c>
    </row>
    <row r="39" spans="1:36" ht="38.25">
      <c r="A39" s="19" t="s">
        <v>20</v>
      </c>
      <c r="B39" s="20">
        <v>502801</v>
      </c>
      <c r="C39" s="51">
        <v>280101</v>
      </c>
      <c r="D39" s="52" t="s">
        <v>71</v>
      </c>
      <c r="E39" s="51">
        <v>3</v>
      </c>
      <c r="F39" s="53" t="s">
        <v>261</v>
      </c>
      <c r="G39" s="71">
        <v>3416</v>
      </c>
      <c r="H39" s="72">
        <v>1610</v>
      </c>
      <c r="I39" s="72">
        <v>1047</v>
      </c>
      <c r="J39" s="72">
        <v>3</v>
      </c>
      <c r="K39" s="72">
        <v>751</v>
      </c>
      <c r="L39" s="72">
        <v>5</v>
      </c>
      <c r="M39" s="82">
        <v>380</v>
      </c>
      <c r="N39" s="83">
        <v>237</v>
      </c>
      <c r="O39" s="83">
        <v>103</v>
      </c>
      <c r="P39" s="83">
        <v>0</v>
      </c>
      <c r="Q39" s="83">
        <v>39</v>
      </c>
      <c r="R39" s="83">
        <v>1</v>
      </c>
      <c r="S39" s="82">
        <v>809</v>
      </c>
      <c r="T39" s="83">
        <v>501</v>
      </c>
      <c r="U39" s="83">
        <v>242</v>
      </c>
      <c r="V39" s="83">
        <v>1</v>
      </c>
      <c r="W39" s="83">
        <v>64</v>
      </c>
      <c r="X39" s="83">
        <v>1</v>
      </c>
      <c r="Y39" s="82">
        <v>971</v>
      </c>
      <c r="Z39" s="83">
        <v>356</v>
      </c>
      <c r="AA39" s="83">
        <v>288</v>
      </c>
      <c r="AB39" s="83">
        <v>1</v>
      </c>
      <c r="AC39" s="83">
        <v>324</v>
      </c>
      <c r="AD39" s="83">
        <v>2</v>
      </c>
      <c r="AE39" s="82">
        <v>1256</v>
      </c>
      <c r="AF39" s="83">
        <v>516</v>
      </c>
      <c r="AG39" s="83">
        <v>414</v>
      </c>
      <c r="AH39" s="83">
        <v>1</v>
      </c>
      <c r="AI39" s="83">
        <v>324</v>
      </c>
      <c r="AJ39" s="83">
        <v>1</v>
      </c>
    </row>
    <row r="40" spans="1:36" ht="38.25">
      <c r="A40" s="19" t="s">
        <v>27</v>
      </c>
      <c r="B40" s="20">
        <v>502817</v>
      </c>
      <c r="C40" s="51">
        <v>281801</v>
      </c>
      <c r="D40" s="52" t="s">
        <v>387</v>
      </c>
      <c r="E40" s="51">
        <v>3</v>
      </c>
      <c r="F40" s="53" t="s">
        <v>261</v>
      </c>
      <c r="G40" s="71">
        <v>2979</v>
      </c>
      <c r="H40" s="72">
        <v>991</v>
      </c>
      <c r="I40" s="72">
        <v>1225</v>
      </c>
      <c r="J40" s="72">
        <v>37</v>
      </c>
      <c r="K40" s="72">
        <v>714</v>
      </c>
      <c r="L40" s="72">
        <v>12</v>
      </c>
      <c r="M40" s="82">
        <v>553</v>
      </c>
      <c r="N40" s="83">
        <v>241</v>
      </c>
      <c r="O40" s="83">
        <v>209</v>
      </c>
      <c r="P40" s="83">
        <v>1</v>
      </c>
      <c r="Q40" s="83">
        <v>102</v>
      </c>
      <c r="R40" s="83">
        <v>0</v>
      </c>
      <c r="S40" s="82">
        <v>727</v>
      </c>
      <c r="T40" s="83">
        <v>273</v>
      </c>
      <c r="U40" s="83">
        <v>215</v>
      </c>
      <c r="V40" s="83">
        <v>3</v>
      </c>
      <c r="W40" s="83">
        <v>236</v>
      </c>
      <c r="X40" s="83">
        <v>0</v>
      </c>
      <c r="Y40" s="82">
        <v>1125</v>
      </c>
      <c r="Z40" s="83">
        <v>299</v>
      </c>
      <c r="AA40" s="83">
        <v>615</v>
      </c>
      <c r="AB40" s="83">
        <v>17</v>
      </c>
      <c r="AC40" s="83">
        <v>188</v>
      </c>
      <c r="AD40" s="83">
        <v>6</v>
      </c>
      <c r="AE40" s="82">
        <v>574</v>
      </c>
      <c r="AF40" s="83">
        <v>178</v>
      </c>
      <c r="AG40" s="83">
        <v>186</v>
      </c>
      <c r="AH40" s="83">
        <v>16</v>
      </c>
      <c r="AI40" s="83">
        <v>188</v>
      </c>
      <c r="AJ40" s="83">
        <v>6</v>
      </c>
    </row>
    <row r="41" spans="1:36" ht="38.25">
      <c r="A41" s="19" t="s">
        <v>27</v>
      </c>
      <c r="B41" s="20">
        <v>502819</v>
      </c>
      <c r="C41" s="51">
        <v>282001</v>
      </c>
      <c r="D41" s="52" t="s">
        <v>388</v>
      </c>
      <c r="E41" s="51">
        <v>3</v>
      </c>
      <c r="F41" s="53" t="s">
        <v>261</v>
      </c>
      <c r="G41" s="71">
        <v>303</v>
      </c>
      <c r="H41" s="72">
        <v>219</v>
      </c>
      <c r="I41" s="72">
        <v>27</v>
      </c>
      <c r="J41" s="72">
        <v>0</v>
      </c>
      <c r="K41" s="72">
        <v>57</v>
      </c>
      <c r="L41" s="72">
        <v>0</v>
      </c>
      <c r="M41" s="82">
        <v>49</v>
      </c>
      <c r="N41" s="83">
        <v>36</v>
      </c>
      <c r="O41" s="83">
        <v>9</v>
      </c>
      <c r="P41" s="83">
        <v>0</v>
      </c>
      <c r="Q41" s="83">
        <v>4</v>
      </c>
      <c r="R41" s="83">
        <v>0</v>
      </c>
      <c r="S41" s="82">
        <v>82</v>
      </c>
      <c r="T41" s="83">
        <v>61</v>
      </c>
      <c r="U41" s="83">
        <v>6</v>
      </c>
      <c r="V41" s="83">
        <v>0</v>
      </c>
      <c r="W41" s="83">
        <v>15</v>
      </c>
      <c r="X41" s="83">
        <v>0</v>
      </c>
      <c r="Y41" s="82">
        <v>101</v>
      </c>
      <c r="Z41" s="83">
        <v>69</v>
      </c>
      <c r="AA41" s="83">
        <v>8</v>
      </c>
      <c r="AB41" s="83">
        <v>0</v>
      </c>
      <c r="AC41" s="83">
        <v>24</v>
      </c>
      <c r="AD41" s="83">
        <v>0</v>
      </c>
      <c r="AE41" s="82">
        <v>71</v>
      </c>
      <c r="AF41" s="83">
        <v>53</v>
      </c>
      <c r="AG41" s="83">
        <v>4</v>
      </c>
      <c r="AH41" s="83">
        <v>0</v>
      </c>
      <c r="AI41" s="83">
        <v>14</v>
      </c>
      <c r="AJ41" s="83">
        <v>0</v>
      </c>
    </row>
    <row r="42" spans="1:36" ht="38.25">
      <c r="A42" s="19" t="s">
        <v>27</v>
      </c>
      <c r="B42" s="20">
        <v>502821</v>
      </c>
      <c r="C42" s="51">
        <v>282101</v>
      </c>
      <c r="D42" s="52" t="s">
        <v>370</v>
      </c>
      <c r="E42" s="51">
        <v>3</v>
      </c>
      <c r="F42" s="53" t="s">
        <v>261</v>
      </c>
      <c r="G42" s="71">
        <v>5527</v>
      </c>
      <c r="H42" s="72">
        <v>2250</v>
      </c>
      <c r="I42" s="72">
        <v>1029</v>
      </c>
      <c r="J42" s="72">
        <v>12</v>
      </c>
      <c r="K42" s="72">
        <v>2218</v>
      </c>
      <c r="L42" s="72">
        <v>18</v>
      </c>
      <c r="M42" s="82">
        <v>1320</v>
      </c>
      <c r="N42" s="83">
        <v>478</v>
      </c>
      <c r="O42" s="83">
        <v>261</v>
      </c>
      <c r="P42" s="83">
        <v>4</v>
      </c>
      <c r="Q42" s="83">
        <v>570</v>
      </c>
      <c r="R42" s="83">
        <v>7</v>
      </c>
      <c r="S42" s="82">
        <v>1331</v>
      </c>
      <c r="T42" s="83">
        <v>569</v>
      </c>
      <c r="U42" s="83">
        <v>237</v>
      </c>
      <c r="V42" s="83">
        <v>2</v>
      </c>
      <c r="W42" s="83">
        <v>521</v>
      </c>
      <c r="X42" s="83">
        <v>2</v>
      </c>
      <c r="Y42" s="82">
        <v>1438</v>
      </c>
      <c r="Z42" s="83">
        <v>564</v>
      </c>
      <c r="AA42" s="83">
        <v>277</v>
      </c>
      <c r="AB42" s="83">
        <v>3</v>
      </c>
      <c r="AC42" s="83">
        <v>593</v>
      </c>
      <c r="AD42" s="83">
        <v>1</v>
      </c>
      <c r="AE42" s="82">
        <v>1438</v>
      </c>
      <c r="AF42" s="83">
        <v>639</v>
      </c>
      <c r="AG42" s="83">
        <v>254</v>
      </c>
      <c r="AH42" s="83">
        <v>3</v>
      </c>
      <c r="AI42" s="83">
        <v>534</v>
      </c>
      <c r="AJ42" s="83">
        <v>8</v>
      </c>
    </row>
    <row r="43" spans="1:36" ht="38.25">
      <c r="A43" s="19" t="s">
        <v>27</v>
      </c>
      <c r="B43" s="20">
        <v>502823</v>
      </c>
      <c r="C43" s="51">
        <v>282301</v>
      </c>
      <c r="D43" s="52" t="s">
        <v>371</v>
      </c>
      <c r="E43" s="51">
        <v>3</v>
      </c>
      <c r="F43" s="53" t="s">
        <v>261</v>
      </c>
      <c r="G43" s="71">
        <v>55</v>
      </c>
      <c r="H43" s="72">
        <v>24</v>
      </c>
      <c r="I43" s="72">
        <v>19</v>
      </c>
      <c r="J43" s="72">
        <v>0</v>
      </c>
      <c r="K43" s="72">
        <v>11</v>
      </c>
      <c r="L43" s="72">
        <v>1</v>
      </c>
      <c r="M43" s="82">
        <v>11</v>
      </c>
      <c r="N43" s="83">
        <v>3</v>
      </c>
      <c r="O43" s="83">
        <v>5</v>
      </c>
      <c r="P43" s="83">
        <v>0</v>
      </c>
      <c r="Q43" s="83">
        <v>3</v>
      </c>
      <c r="R43" s="83">
        <v>0</v>
      </c>
      <c r="S43" s="82">
        <v>15</v>
      </c>
      <c r="T43" s="83">
        <v>7</v>
      </c>
      <c r="U43" s="83">
        <v>8</v>
      </c>
      <c r="V43" s="83">
        <v>0</v>
      </c>
      <c r="W43" s="83">
        <v>0</v>
      </c>
      <c r="X43" s="83">
        <v>0</v>
      </c>
      <c r="Y43" s="82">
        <v>16</v>
      </c>
      <c r="Z43" s="83">
        <v>8</v>
      </c>
      <c r="AA43" s="83">
        <v>4</v>
      </c>
      <c r="AB43" s="83">
        <v>0</v>
      </c>
      <c r="AC43" s="83">
        <v>4</v>
      </c>
      <c r="AD43" s="83">
        <v>0</v>
      </c>
      <c r="AE43" s="82">
        <v>13</v>
      </c>
      <c r="AF43" s="83">
        <v>6</v>
      </c>
      <c r="AG43" s="83">
        <v>2</v>
      </c>
      <c r="AH43" s="83">
        <v>0</v>
      </c>
      <c r="AI43" s="83">
        <v>4</v>
      </c>
      <c r="AJ43" s="83">
        <v>1</v>
      </c>
    </row>
    <row r="44" spans="1:36" ht="38.25">
      <c r="A44" s="19" t="s">
        <v>20</v>
      </c>
      <c r="B44" s="20">
        <v>502910</v>
      </c>
      <c r="C44" s="51">
        <v>291201</v>
      </c>
      <c r="D44" s="52" t="s">
        <v>72</v>
      </c>
      <c r="E44" s="51">
        <v>3</v>
      </c>
      <c r="F44" s="53" t="s">
        <v>261</v>
      </c>
      <c r="G44" s="71">
        <v>1353</v>
      </c>
      <c r="H44" s="72">
        <v>18</v>
      </c>
      <c r="I44" s="72">
        <v>659</v>
      </c>
      <c r="J44" s="72">
        <v>3</v>
      </c>
      <c r="K44" s="72">
        <v>628</v>
      </c>
      <c r="L44" s="72">
        <v>45</v>
      </c>
      <c r="M44" s="82">
        <v>0</v>
      </c>
      <c r="N44" s="83">
        <v>0</v>
      </c>
      <c r="O44" s="83">
        <v>0</v>
      </c>
      <c r="P44" s="83">
        <v>0</v>
      </c>
      <c r="Q44" s="83">
        <v>0</v>
      </c>
      <c r="R44" s="83">
        <v>0</v>
      </c>
      <c r="S44" s="82">
        <v>423</v>
      </c>
      <c r="T44" s="83">
        <v>6</v>
      </c>
      <c r="U44" s="83">
        <v>195</v>
      </c>
      <c r="V44" s="83">
        <v>0</v>
      </c>
      <c r="W44" s="83">
        <v>213</v>
      </c>
      <c r="X44" s="83">
        <v>9</v>
      </c>
      <c r="Y44" s="82">
        <v>474</v>
      </c>
      <c r="Z44" s="83">
        <v>9</v>
      </c>
      <c r="AA44" s="83">
        <v>229</v>
      </c>
      <c r="AB44" s="83">
        <v>1</v>
      </c>
      <c r="AC44" s="83">
        <v>214</v>
      </c>
      <c r="AD44" s="83">
        <v>21</v>
      </c>
      <c r="AE44" s="82">
        <v>456</v>
      </c>
      <c r="AF44" s="83">
        <v>3</v>
      </c>
      <c r="AG44" s="83">
        <v>235</v>
      </c>
      <c r="AH44" s="83">
        <v>2</v>
      </c>
      <c r="AI44" s="83">
        <v>201</v>
      </c>
      <c r="AJ44" s="83">
        <v>15</v>
      </c>
    </row>
    <row r="45" spans="1:36" ht="38.25">
      <c r="A45" s="19" t="s">
        <v>20</v>
      </c>
      <c r="B45" s="20">
        <v>502916</v>
      </c>
      <c r="C45" s="51">
        <v>291601</v>
      </c>
      <c r="D45" s="52" t="s">
        <v>73</v>
      </c>
      <c r="E45" s="51">
        <v>3</v>
      </c>
      <c r="F45" s="53" t="s">
        <v>261</v>
      </c>
      <c r="G45" s="71">
        <v>1200</v>
      </c>
      <c r="H45" s="72">
        <v>66</v>
      </c>
      <c r="I45" s="72">
        <v>610</v>
      </c>
      <c r="J45" s="72">
        <v>4</v>
      </c>
      <c r="K45" s="72">
        <v>496</v>
      </c>
      <c r="L45" s="72">
        <v>24</v>
      </c>
      <c r="M45" s="82">
        <v>0</v>
      </c>
      <c r="N45" s="83">
        <v>0</v>
      </c>
      <c r="O45" s="83">
        <v>0</v>
      </c>
      <c r="P45" s="83">
        <v>0</v>
      </c>
      <c r="Q45" s="83">
        <v>0</v>
      </c>
      <c r="R45" s="83">
        <v>0</v>
      </c>
      <c r="S45" s="82">
        <v>0</v>
      </c>
      <c r="T45" s="83">
        <v>0</v>
      </c>
      <c r="U45" s="83">
        <v>0</v>
      </c>
      <c r="V45" s="83">
        <v>0</v>
      </c>
      <c r="W45" s="83">
        <v>0</v>
      </c>
      <c r="X45" s="83">
        <v>0</v>
      </c>
      <c r="Y45" s="82">
        <v>600</v>
      </c>
      <c r="Z45" s="83">
        <v>33</v>
      </c>
      <c r="AA45" s="83">
        <v>305</v>
      </c>
      <c r="AB45" s="83">
        <v>2</v>
      </c>
      <c r="AC45" s="83">
        <v>248</v>
      </c>
      <c r="AD45" s="83">
        <v>12</v>
      </c>
      <c r="AE45" s="82">
        <v>600</v>
      </c>
      <c r="AF45" s="83">
        <v>33</v>
      </c>
      <c r="AG45" s="83">
        <v>305</v>
      </c>
      <c r="AH45" s="83">
        <v>2</v>
      </c>
      <c r="AI45" s="83">
        <v>248</v>
      </c>
      <c r="AJ45" s="83">
        <v>12</v>
      </c>
    </row>
    <row r="46" spans="1:36" ht="38.25">
      <c r="A46" s="19" t="s">
        <v>20</v>
      </c>
      <c r="B46" s="20">
        <v>503001</v>
      </c>
      <c r="C46" s="51">
        <v>300101</v>
      </c>
      <c r="D46" s="52" t="s">
        <v>74</v>
      </c>
      <c r="E46" s="51">
        <v>3</v>
      </c>
      <c r="F46" s="53" t="s">
        <v>261</v>
      </c>
      <c r="G46" s="71">
        <v>994</v>
      </c>
      <c r="H46" s="72">
        <v>283</v>
      </c>
      <c r="I46" s="72">
        <v>519</v>
      </c>
      <c r="J46" s="72">
        <v>43</v>
      </c>
      <c r="K46" s="72">
        <v>146</v>
      </c>
      <c r="L46" s="72">
        <v>3</v>
      </c>
      <c r="M46" s="82">
        <v>322</v>
      </c>
      <c r="N46" s="83">
        <v>90</v>
      </c>
      <c r="O46" s="83">
        <v>168</v>
      </c>
      <c r="P46" s="83">
        <v>1</v>
      </c>
      <c r="Q46" s="83">
        <v>63</v>
      </c>
      <c r="R46" s="83">
        <v>0</v>
      </c>
      <c r="S46" s="82">
        <v>175</v>
      </c>
      <c r="T46" s="83">
        <v>52</v>
      </c>
      <c r="U46" s="83">
        <v>92</v>
      </c>
      <c r="V46" s="83">
        <v>1</v>
      </c>
      <c r="W46" s="83">
        <v>29</v>
      </c>
      <c r="X46" s="83">
        <v>1</v>
      </c>
      <c r="Y46" s="82">
        <v>233</v>
      </c>
      <c r="Z46" s="83">
        <v>30</v>
      </c>
      <c r="AA46" s="83">
        <v>174</v>
      </c>
      <c r="AB46" s="83">
        <v>1</v>
      </c>
      <c r="AC46" s="83">
        <v>27</v>
      </c>
      <c r="AD46" s="83">
        <v>1</v>
      </c>
      <c r="AE46" s="82">
        <v>264</v>
      </c>
      <c r="AF46" s="83">
        <v>111</v>
      </c>
      <c r="AG46" s="83">
        <v>85</v>
      </c>
      <c r="AH46" s="83">
        <v>40</v>
      </c>
      <c r="AI46" s="83">
        <v>27</v>
      </c>
      <c r="AJ46" s="83">
        <v>1</v>
      </c>
    </row>
    <row r="47" spans="1:36" ht="38.25">
      <c r="A47" s="19" t="s">
        <v>35</v>
      </c>
      <c r="B47" s="20">
        <v>508816</v>
      </c>
      <c r="C47" s="51">
        <v>310401</v>
      </c>
      <c r="D47" s="52" t="s">
        <v>76</v>
      </c>
      <c r="E47" s="51">
        <v>3</v>
      </c>
      <c r="F47" s="53" t="s">
        <v>261</v>
      </c>
      <c r="G47" s="71">
        <v>1194</v>
      </c>
      <c r="H47" s="72">
        <v>379</v>
      </c>
      <c r="I47" s="72">
        <v>661</v>
      </c>
      <c r="J47" s="72">
        <v>83</v>
      </c>
      <c r="K47" s="72">
        <v>67</v>
      </c>
      <c r="L47" s="72">
        <v>4</v>
      </c>
      <c r="M47" s="82">
        <v>390</v>
      </c>
      <c r="N47" s="83">
        <v>110</v>
      </c>
      <c r="O47" s="83">
        <v>226</v>
      </c>
      <c r="P47" s="83">
        <v>30</v>
      </c>
      <c r="Q47" s="83">
        <v>24</v>
      </c>
      <c r="R47" s="83">
        <v>0</v>
      </c>
      <c r="S47" s="82">
        <v>215</v>
      </c>
      <c r="T47" s="83">
        <v>66</v>
      </c>
      <c r="U47" s="83">
        <v>129</v>
      </c>
      <c r="V47" s="83">
        <v>14</v>
      </c>
      <c r="W47" s="83">
        <v>6</v>
      </c>
      <c r="X47" s="83">
        <v>0</v>
      </c>
      <c r="Y47" s="82">
        <v>296</v>
      </c>
      <c r="Z47" s="83">
        <v>106</v>
      </c>
      <c r="AA47" s="83">
        <v>164</v>
      </c>
      <c r="AB47" s="83">
        <v>16</v>
      </c>
      <c r="AC47" s="83">
        <v>10</v>
      </c>
      <c r="AD47" s="83">
        <v>0</v>
      </c>
      <c r="AE47" s="82">
        <v>293</v>
      </c>
      <c r="AF47" s="83">
        <v>97</v>
      </c>
      <c r="AG47" s="83">
        <v>142</v>
      </c>
      <c r="AH47" s="83">
        <v>23</v>
      </c>
      <c r="AI47" s="83">
        <v>27</v>
      </c>
      <c r="AJ47" s="83">
        <v>4</v>
      </c>
    </row>
    <row r="48" spans="1:36" ht="38.25">
      <c r="A48" s="19" t="s">
        <v>27</v>
      </c>
      <c r="B48" s="20">
        <v>503117</v>
      </c>
      <c r="C48" s="51">
        <v>312001</v>
      </c>
      <c r="D48" s="52" t="s">
        <v>389</v>
      </c>
      <c r="E48" s="51">
        <v>3</v>
      </c>
      <c r="F48" s="53" t="s">
        <v>261</v>
      </c>
      <c r="G48" s="71">
        <v>2646</v>
      </c>
      <c r="H48" s="72">
        <v>309</v>
      </c>
      <c r="I48" s="72">
        <v>1742</v>
      </c>
      <c r="J48" s="72">
        <v>402</v>
      </c>
      <c r="K48" s="72">
        <v>180</v>
      </c>
      <c r="L48" s="72">
        <v>13</v>
      </c>
      <c r="M48" s="82">
        <v>579</v>
      </c>
      <c r="N48" s="83">
        <v>56</v>
      </c>
      <c r="O48" s="83">
        <v>364</v>
      </c>
      <c r="P48" s="83">
        <v>108</v>
      </c>
      <c r="Q48" s="83">
        <v>51</v>
      </c>
      <c r="R48" s="83">
        <v>0</v>
      </c>
      <c r="S48" s="82">
        <v>636</v>
      </c>
      <c r="T48" s="83">
        <v>65</v>
      </c>
      <c r="U48" s="83">
        <v>461</v>
      </c>
      <c r="V48" s="83">
        <v>74</v>
      </c>
      <c r="W48" s="83">
        <v>35</v>
      </c>
      <c r="X48" s="83">
        <v>1</v>
      </c>
      <c r="Y48" s="82">
        <v>717</v>
      </c>
      <c r="Z48" s="83">
        <v>94</v>
      </c>
      <c r="AA48" s="83">
        <v>465</v>
      </c>
      <c r="AB48" s="83">
        <v>110</v>
      </c>
      <c r="AC48" s="83">
        <v>42</v>
      </c>
      <c r="AD48" s="83">
        <v>6</v>
      </c>
      <c r="AE48" s="82">
        <v>714</v>
      </c>
      <c r="AF48" s="83">
        <v>94</v>
      </c>
      <c r="AG48" s="83">
        <v>452</v>
      </c>
      <c r="AH48" s="83">
        <v>110</v>
      </c>
      <c r="AI48" s="83">
        <v>52</v>
      </c>
      <c r="AJ48" s="83">
        <v>6</v>
      </c>
    </row>
    <row r="49" spans="1:36" ht="38.25">
      <c r="A49" s="19" t="s">
        <v>20</v>
      </c>
      <c r="B49" s="20">
        <v>503133</v>
      </c>
      <c r="C49" s="51">
        <v>313301</v>
      </c>
      <c r="D49" s="52" t="s">
        <v>79</v>
      </c>
      <c r="E49" s="51">
        <v>3</v>
      </c>
      <c r="F49" s="53" t="s">
        <v>261</v>
      </c>
      <c r="G49" s="71">
        <v>3376</v>
      </c>
      <c r="H49" s="72">
        <v>670</v>
      </c>
      <c r="I49" s="72">
        <v>1842</v>
      </c>
      <c r="J49" s="72">
        <v>515</v>
      </c>
      <c r="K49" s="72">
        <v>345</v>
      </c>
      <c r="L49" s="72">
        <v>4</v>
      </c>
      <c r="M49" s="82">
        <v>619</v>
      </c>
      <c r="N49" s="83">
        <v>119</v>
      </c>
      <c r="O49" s="83">
        <v>340</v>
      </c>
      <c r="P49" s="83">
        <v>94</v>
      </c>
      <c r="Q49" s="83">
        <v>66</v>
      </c>
      <c r="R49" s="83">
        <v>0</v>
      </c>
      <c r="S49" s="82">
        <v>1167</v>
      </c>
      <c r="T49" s="83">
        <v>229</v>
      </c>
      <c r="U49" s="83">
        <v>643</v>
      </c>
      <c r="V49" s="83">
        <v>177</v>
      </c>
      <c r="W49" s="83">
        <v>116</v>
      </c>
      <c r="X49" s="83">
        <v>2</v>
      </c>
      <c r="Y49" s="82">
        <v>576</v>
      </c>
      <c r="Z49" s="83">
        <v>78</v>
      </c>
      <c r="AA49" s="83">
        <v>381</v>
      </c>
      <c r="AB49" s="83">
        <v>63</v>
      </c>
      <c r="AC49" s="83">
        <v>54</v>
      </c>
      <c r="AD49" s="83">
        <v>0</v>
      </c>
      <c r="AE49" s="82">
        <v>1014</v>
      </c>
      <c r="AF49" s="83">
        <v>244</v>
      </c>
      <c r="AG49" s="83">
        <v>478</v>
      </c>
      <c r="AH49" s="83">
        <v>181</v>
      </c>
      <c r="AI49" s="83">
        <v>109</v>
      </c>
      <c r="AJ49" s="83">
        <v>2</v>
      </c>
    </row>
    <row r="50" spans="1:36" ht="38.25">
      <c r="A50" s="19" t="s">
        <v>20</v>
      </c>
      <c r="B50" s="20">
        <v>503312</v>
      </c>
      <c r="C50" s="51">
        <v>331201</v>
      </c>
      <c r="D50" s="52" t="s">
        <v>86</v>
      </c>
      <c r="E50" s="51">
        <v>3</v>
      </c>
      <c r="F50" s="53" t="s">
        <v>261</v>
      </c>
      <c r="G50" s="71">
        <v>2534</v>
      </c>
      <c r="H50" s="72">
        <v>41</v>
      </c>
      <c r="I50" s="72">
        <v>2210</v>
      </c>
      <c r="J50" s="72">
        <v>4</v>
      </c>
      <c r="K50" s="72">
        <v>278</v>
      </c>
      <c r="L50" s="72">
        <v>1</v>
      </c>
      <c r="M50" s="82">
        <v>779</v>
      </c>
      <c r="N50" s="83">
        <v>11</v>
      </c>
      <c r="O50" s="83">
        <v>696</v>
      </c>
      <c r="P50" s="83">
        <v>1</v>
      </c>
      <c r="Q50" s="83">
        <v>71</v>
      </c>
      <c r="R50" s="83">
        <v>0</v>
      </c>
      <c r="S50" s="82">
        <v>239</v>
      </c>
      <c r="T50" s="83">
        <v>3</v>
      </c>
      <c r="U50" s="83">
        <v>207</v>
      </c>
      <c r="V50" s="83">
        <v>2</v>
      </c>
      <c r="W50" s="83">
        <v>27</v>
      </c>
      <c r="X50" s="83">
        <v>0</v>
      </c>
      <c r="Y50" s="82">
        <v>759</v>
      </c>
      <c r="Z50" s="83">
        <v>14</v>
      </c>
      <c r="AA50" s="83">
        <v>655</v>
      </c>
      <c r="AB50" s="83">
        <v>0</v>
      </c>
      <c r="AC50" s="83">
        <v>90</v>
      </c>
      <c r="AD50" s="83">
        <v>0</v>
      </c>
      <c r="AE50" s="82">
        <v>757</v>
      </c>
      <c r="AF50" s="83">
        <v>13</v>
      </c>
      <c r="AG50" s="83">
        <v>652</v>
      </c>
      <c r="AH50" s="83">
        <v>1</v>
      </c>
      <c r="AI50" s="83">
        <v>90</v>
      </c>
      <c r="AJ50" s="83">
        <v>1</v>
      </c>
    </row>
    <row r="51" spans="1:36" ht="38.25">
      <c r="A51" s="19" t="s">
        <v>20</v>
      </c>
      <c r="B51" s="20">
        <v>506509</v>
      </c>
      <c r="C51" s="51">
        <v>332801</v>
      </c>
      <c r="D51" s="52" t="s">
        <v>88</v>
      </c>
      <c r="E51" s="51">
        <v>3</v>
      </c>
      <c r="F51" s="53" t="s">
        <v>261</v>
      </c>
      <c r="G51" s="71">
        <v>1101</v>
      </c>
      <c r="H51" s="72">
        <v>12</v>
      </c>
      <c r="I51" s="72">
        <v>1018</v>
      </c>
      <c r="J51" s="72">
        <v>2</v>
      </c>
      <c r="K51" s="72">
        <v>64</v>
      </c>
      <c r="L51" s="72">
        <v>5</v>
      </c>
      <c r="M51" s="82">
        <v>190</v>
      </c>
      <c r="N51" s="83">
        <v>2</v>
      </c>
      <c r="O51" s="83">
        <v>180</v>
      </c>
      <c r="P51" s="83">
        <v>0</v>
      </c>
      <c r="Q51" s="83">
        <v>8</v>
      </c>
      <c r="R51" s="83">
        <v>0</v>
      </c>
      <c r="S51" s="82">
        <v>176</v>
      </c>
      <c r="T51" s="83">
        <v>4</v>
      </c>
      <c r="U51" s="83">
        <v>166</v>
      </c>
      <c r="V51" s="83">
        <v>0</v>
      </c>
      <c r="W51" s="83">
        <v>5</v>
      </c>
      <c r="X51" s="83">
        <v>1</v>
      </c>
      <c r="Y51" s="82">
        <v>246</v>
      </c>
      <c r="Z51" s="83">
        <v>3</v>
      </c>
      <c r="AA51" s="83">
        <v>214</v>
      </c>
      <c r="AB51" s="83">
        <v>1</v>
      </c>
      <c r="AC51" s="83">
        <v>26</v>
      </c>
      <c r="AD51" s="83">
        <v>2</v>
      </c>
      <c r="AE51" s="82">
        <v>489</v>
      </c>
      <c r="AF51" s="83">
        <v>3</v>
      </c>
      <c r="AG51" s="83">
        <v>458</v>
      </c>
      <c r="AH51" s="83">
        <v>1</v>
      </c>
      <c r="AI51" s="83">
        <v>25</v>
      </c>
      <c r="AJ51" s="83">
        <v>2</v>
      </c>
    </row>
    <row r="52" spans="1:36" ht="38.25">
      <c r="A52" s="19" t="s">
        <v>27</v>
      </c>
      <c r="B52" s="20">
        <v>503346</v>
      </c>
      <c r="C52" s="51">
        <v>334601</v>
      </c>
      <c r="D52" s="52" t="s">
        <v>310</v>
      </c>
      <c r="E52" s="51">
        <v>3</v>
      </c>
      <c r="F52" s="53" t="s">
        <v>261</v>
      </c>
      <c r="G52" s="71">
        <v>27</v>
      </c>
      <c r="H52" s="72">
        <v>0</v>
      </c>
      <c r="I52" s="72">
        <v>21</v>
      </c>
      <c r="J52" s="72">
        <v>0</v>
      </c>
      <c r="K52" s="72">
        <v>6</v>
      </c>
      <c r="L52" s="72">
        <v>0</v>
      </c>
      <c r="M52" s="82">
        <v>7</v>
      </c>
      <c r="N52" s="83">
        <v>0</v>
      </c>
      <c r="O52" s="83">
        <v>6</v>
      </c>
      <c r="P52" s="83">
        <v>0</v>
      </c>
      <c r="Q52" s="83">
        <v>1</v>
      </c>
      <c r="R52" s="83">
        <v>0</v>
      </c>
      <c r="S52" s="82">
        <v>6</v>
      </c>
      <c r="T52" s="83">
        <v>0</v>
      </c>
      <c r="U52" s="83">
        <v>5</v>
      </c>
      <c r="V52" s="83">
        <v>0</v>
      </c>
      <c r="W52" s="83">
        <v>1</v>
      </c>
      <c r="X52" s="83">
        <v>0</v>
      </c>
      <c r="Y52" s="82">
        <v>8</v>
      </c>
      <c r="Z52" s="83">
        <v>0</v>
      </c>
      <c r="AA52" s="83">
        <v>7</v>
      </c>
      <c r="AB52" s="83">
        <v>0</v>
      </c>
      <c r="AC52" s="83">
        <v>1</v>
      </c>
      <c r="AD52" s="83">
        <v>0</v>
      </c>
      <c r="AE52" s="82">
        <v>6</v>
      </c>
      <c r="AF52" s="83">
        <v>0</v>
      </c>
      <c r="AG52" s="83">
        <v>3</v>
      </c>
      <c r="AH52" s="83">
        <v>0</v>
      </c>
      <c r="AI52" s="83">
        <v>3</v>
      </c>
      <c r="AJ52" s="83">
        <v>0</v>
      </c>
    </row>
    <row r="53" spans="1:36" ht="38.25">
      <c r="A53" s="19" t="s">
        <v>20</v>
      </c>
      <c r="B53" s="20">
        <v>503401</v>
      </c>
      <c r="C53" s="51">
        <v>340101</v>
      </c>
      <c r="D53" s="52" t="s">
        <v>91</v>
      </c>
      <c r="E53" s="51">
        <v>3</v>
      </c>
      <c r="F53" s="53" t="s">
        <v>261</v>
      </c>
      <c r="G53" s="71">
        <v>2160</v>
      </c>
      <c r="H53" s="72">
        <v>25</v>
      </c>
      <c r="I53" s="72">
        <v>36</v>
      </c>
      <c r="J53" s="72">
        <v>172</v>
      </c>
      <c r="K53" s="72">
        <v>1926</v>
      </c>
      <c r="L53" s="72">
        <v>1</v>
      </c>
      <c r="M53" s="82">
        <v>434</v>
      </c>
      <c r="N53" s="83">
        <v>3</v>
      </c>
      <c r="O53" s="83">
        <v>6</v>
      </c>
      <c r="P53" s="83">
        <v>32</v>
      </c>
      <c r="Q53" s="83">
        <v>393</v>
      </c>
      <c r="R53" s="83">
        <v>0</v>
      </c>
      <c r="S53" s="82">
        <v>622</v>
      </c>
      <c r="T53" s="83">
        <v>6</v>
      </c>
      <c r="U53" s="83">
        <v>10</v>
      </c>
      <c r="V53" s="83">
        <v>48</v>
      </c>
      <c r="W53" s="83">
        <v>557</v>
      </c>
      <c r="X53" s="83">
        <v>1</v>
      </c>
      <c r="Y53" s="82">
        <v>553</v>
      </c>
      <c r="Z53" s="83">
        <v>8</v>
      </c>
      <c r="AA53" s="83">
        <v>10</v>
      </c>
      <c r="AB53" s="83">
        <v>46</v>
      </c>
      <c r="AC53" s="83">
        <v>489</v>
      </c>
      <c r="AD53" s="83">
        <v>0</v>
      </c>
      <c r="AE53" s="82">
        <v>551</v>
      </c>
      <c r="AF53" s="83">
        <v>8</v>
      </c>
      <c r="AG53" s="83">
        <v>10</v>
      </c>
      <c r="AH53" s="83">
        <v>46</v>
      </c>
      <c r="AI53" s="83">
        <v>487</v>
      </c>
      <c r="AJ53" s="83">
        <v>0</v>
      </c>
    </row>
    <row r="54" spans="1:36" ht="38.25">
      <c r="A54" s="19" t="s">
        <v>27</v>
      </c>
      <c r="B54" s="20">
        <v>503622</v>
      </c>
      <c r="C54" s="51">
        <v>362501</v>
      </c>
      <c r="D54" s="52" t="s">
        <v>96</v>
      </c>
      <c r="E54" s="51">
        <v>3</v>
      </c>
      <c r="F54" s="53" t="s">
        <v>261</v>
      </c>
      <c r="G54" s="71">
        <v>4465</v>
      </c>
      <c r="H54" s="72">
        <v>352</v>
      </c>
      <c r="I54" s="72">
        <v>1440</v>
      </c>
      <c r="J54" s="72">
        <v>66</v>
      </c>
      <c r="K54" s="72">
        <v>2592</v>
      </c>
      <c r="L54" s="72">
        <v>15</v>
      </c>
      <c r="M54" s="82">
        <v>1102</v>
      </c>
      <c r="N54" s="83">
        <v>73</v>
      </c>
      <c r="O54" s="83">
        <v>275</v>
      </c>
      <c r="P54" s="83">
        <v>13</v>
      </c>
      <c r="Q54" s="83">
        <v>741</v>
      </c>
      <c r="R54" s="83">
        <v>0</v>
      </c>
      <c r="S54" s="82">
        <v>1102</v>
      </c>
      <c r="T54" s="83">
        <v>86</v>
      </c>
      <c r="U54" s="83">
        <v>319</v>
      </c>
      <c r="V54" s="83">
        <v>9</v>
      </c>
      <c r="W54" s="83">
        <v>687</v>
      </c>
      <c r="X54" s="83">
        <v>1</v>
      </c>
      <c r="Y54" s="82">
        <v>1161</v>
      </c>
      <c r="Z54" s="83">
        <v>119</v>
      </c>
      <c r="AA54" s="83">
        <v>405</v>
      </c>
      <c r="AB54" s="83">
        <v>17</v>
      </c>
      <c r="AC54" s="83">
        <v>619</v>
      </c>
      <c r="AD54" s="83">
        <v>1</v>
      </c>
      <c r="AE54" s="82">
        <v>1100</v>
      </c>
      <c r="AF54" s="83">
        <v>74</v>
      </c>
      <c r="AG54" s="83">
        <v>441</v>
      </c>
      <c r="AH54" s="83">
        <v>27</v>
      </c>
      <c r="AI54" s="83">
        <v>545</v>
      </c>
      <c r="AJ54" s="83">
        <v>13</v>
      </c>
    </row>
    <row r="55" spans="1:36" ht="38.25">
      <c r="A55" s="19" t="s">
        <v>27</v>
      </c>
      <c r="B55" s="20">
        <v>503716</v>
      </c>
      <c r="C55" s="51">
        <v>371701</v>
      </c>
      <c r="D55" s="52" t="s">
        <v>372</v>
      </c>
      <c r="E55" s="51">
        <v>3</v>
      </c>
      <c r="F55" s="53" t="s">
        <v>261</v>
      </c>
      <c r="G55" s="71">
        <v>2913</v>
      </c>
      <c r="H55" s="72">
        <v>235</v>
      </c>
      <c r="I55" s="72">
        <v>349</v>
      </c>
      <c r="J55" s="72">
        <v>11</v>
      </c>
      <c r="K55" s="72">
        <v>2310</v>
      </c>
      <c r="L55" s="72">
        <v>8</v>
      </c>
      <c r="M55" s="82">
        <v>669</v>
      </c>
      <c r="N55" s="83">
        <v>28</v>
      </c>
      <c r="O55" s="83">
        <v>71</v>
      </c>
      <c r="P55" s="83">
        <v>2</v>
      </c>
      <c r="Q55" s="83">
        <v>568</v>
      </c>
      <c r="R55" s="83">
        <v>0</v>
      </c>
      <c r="S55" s="82">
        <v>739</v>
      </c>
      <c r="T55" s="83">
        <v>84</v>
      </c>
      <c r="U55" s="83">
        <v>76</v>
      </c>
      <c r="V55" s="83">
        <v>3</v>
      </c>
      <c r="W55" s="83">
        <v>576</v>
      </c>
      <c r="X55" s="83">
        <v>0</v>
      </c>
      <c r="Y55" s="82">
        <v>764</v>
      </c>
      <c r="Z55" s="83">
        <v>62</v>
      </c>
      <c r="AA55" s="83">
        <v>80</v>
      </c>
      <c r="AB55" s="83">
        <v>3</v>
      </c>
      <c r="AC55" s="83">
        <v>615</v>
      </c>
      <c r="AD55" s="83">
        <v>4</v>
      </c>
      <c r="AE55" s="82">
        <v>741</v>
      </c>
      <c r="AF55" s="83">
        <v>61</v>
      </c>
      <c r="AG55" s="83">
        <v>122</v>
      </c>
      <c r="AH55" s="83">
        <v>3</v>
      </c>
      <c r="AI55" s="83">
        <v>551</v>
      </c>
      <c r="AJ55" s="83">
        <v>4</v>
      </c>
    </row>
    <row r="56" spans="1:36" ht="38.25">
      <c r="A56" s="19" t="s">
        <v>20</v>
      </c>
      <c r="B56" s="20">
        <v>503901</v>
      </c>
      <c r="C56" s="51">
        <v>390101</v>
      </c>
      <c r="D56" s="52" t="s">
        <v>99</v>
      </c>
      <c r="E56" s="51">
        <v>3</v>
      </c>
      <c r="F56" s="53" t="s">
        <v>261</v>
      </c>
      <c r="G56" s="71">
        <v>3219</v>
      </c>
      <c r="H56" s="72">
        <v>1016</v>
      </c>
      <c r="I56" s="72">
        <v>1735</v>
      </c>
      <c r="J56" s="72">
        <v>16</v>
      </c>
      <c r="K56" s="72">
        <v>433</v>
      </c>
      <c r="L56" s="72">
        <v>19</v>
      </c>
      <c r="M56" s="82">
        <v>479</v>
      </c>
      <c r="N56" s="83">
        <v>146</v>
      </c>
      <c r="O56" s="83">
        <v>303</v>
      </c>
      <c r="P56" s="83">
        <v>0</v>
      </c>
      <c r="Q56" s="83">
        <v>28</v>
      </c>
      <c r="R56" s="83">
        <v>2</v>
      </c>
      <c r="S56" s="82">
        <v>542</v>
      </c>
      <c r="T56" s="83">
        <v>170</v>
      </c>
      <c r="U56" s="83">
        <v>328</v>
      </c>
      <c r="V56" s="83">
        <v>0</v>
      </c>
      <c r="W56" s="83">
        <v>43</v>
      </c>
      <c r="X56" s="83">
        <v>1</v>
      </c>
      <c r="Y56" s="82">
        <v>1100</v>
      </c>
      <c r="Z56" s="83">
        <v>351</v>
      </c>
      <c r="AA56" s="83">
        <v>552</v>
      </c>
      <c r="AB56" s="83">
        <v>8</v>
      </c>
      <c r="AC56" s="83">
        <v>181</v>
      </c>
      <c r="AD56" s="83">
        <v>8</v>
      </c>
      <c r="AE56" s="82">
        <v>1098</v>
      </c>
      <c r="AF56" s="83">
        <v>349</v>
      </c>
      <c r="AG56" s="83">
        <v>552</v>
      </c>
      <c r="AH56" s="83">
        <v>8</v>
      </c>
      <c r="AI56" s="83">
        <v>181</v>
      </c>
      <c r="AJ56" s="83">
        <v>8</v>
      </c>
    </row>
    <row r="57" spans="1:36" ht="38.25">
      <c r="A57" s="19" t="s">
        <v>20</v>
      </c>
      <c r="B57" s="20">
        <v>504101</v>
      </c>
      <c r="C57" s="51">
        <v>410101</v>
      </c>
      <c r="D57" s="52" t="s">
        <v>101</v>
      </c>
      <c r="E57" s="51">
        <v>3</v>
      </c>
      <c r="F57" s="53" t="s">
        <v>261</v>
      </c>
      <c r="G57" s="71">
        <v>3149</v>
      </c>
      <c r="H57" s="72">
        <v>26</v>
      </c>
      <c r="I57" s="72">
        <v>834</v>
      </c>
      <c r="J57" s="72">
        <v>10</v>
      </c>
      <c r="K57" s="72">
        <v>2279</v>
      </c>
      <c r="L57" s="72">
        <v>0</v>
      </c>
      <c r="M57" s="82">
        <v>872</v>
      </c>
      <c r="N57" s="83">
        <v>6</v>
      </c>
      <c r="O57" s="83">
        <v>247</v>
      </c>
      <c r="P57" s="83">
        <v>2</v>
      </c>
      <c r="Q57" s="83">
        <v>617</v>
      </c>
      <c r="R57" s="83">
        <v>0</v>
      </c>
      <c r="S57" s="82">
        <v>898</v>
      </c>
      <c r="T57" s="83">
        <v>2</v>
      </c>
      <c r="U57" s="83">
        <v>265</v>
      </c>
      <c r="V57" s="83">
        <v>6</v>
      </c>
      <c r="W57" s="83">
        <v>625</v>
      </c>
      <c r="X57" s="83">
        <v>0</v>
      </c>
      <c r="Y57" s="82">
        <v>779</v>
      </c>
      <c r="Z57" s="83">
        <v>9</v>
      </c>
      <c r="AA57" s="83">
        <v>161</v>
      </c>
      <c r="AB57" s="83">
        <v>1</v>
      </c>
      <c r="AC57" s="83">
        <v>608</v>
      </c>
      <c r="AD57" s="83">
        <v>0</v>
      </c>
      <c r="AE57" s="82">
        <v>600</v>
      </c>
      <c r="AF57" s="83">
        <v>9</v>
      </c>
      <c r="AG57" s="83">
        <v>161</v>
      </c>
      <c r="AH57" s="83">
        <v>1</v>
      </c>
      <c r="AI57" s="83">
        <v>429</v>
      </c>
      <c r="AJ57" s="83">
        <v>0</v>
      </c>
    </row>
    <row r="58" spans="1:36" ht="38.25">
      <c r="A58" s="19" t="s">
        <v>27</v>
      </c>
      <c r="B58" s="20">
        <v>504125</v>
      </c>
      <c r="C58" s="51">
        <v>412501</v>
      </c>
      <c r="D58" s="52" t="s">
        <v>390</v>
      </c>
      <c r="E58" s="51">
        <v>3</v>
      </c>
      <c r="F58" s="53" t="s">
        <v>261</v>
      </c>
      <c r="G58" s="71">
        <v>712</v>
      </c>
      <c r="H58" s="72">
        <v>2</v>
      </c>
      <c r="I58" s="72">
        <v>259</v>
      </c>
      <c r="J58" s="72">
        <v>4</v>
      </c>
      <c r="K58" s="72">
        <v>443</v>
      </c>
      <c r="L58" s="72">
        <v>4</v>
      </c>
      <c r="M58" s="82">
        <v>170</v>
      </c>
      <c r="N58" s="83">
        <v>0</v>
      </c>
      <c r="O58" s="83">
        <v>49</v>
      </c>
      <c r="P58" s="83">
        <v>0</v>
      </c>
      <c r="Q58" s="83">
        <v>121</v>
      </c>
      <c r="R58" s="83">
        <v>0</v>
      </c>
      <c r="S58" s="82">
        <v>173</v>
      </c>
      <c r="T58" s="83">
        <v>0</v>
      </c>
      <c r="U58" s="83">
        <v>65</v>
      </c>
      <c r="V58" s="83">
        <v>0</v>
      </c>
      <c r="W58" s="83">
        <v>108</v>
      </c>
      <c r="X58" s="83">
        <v>0</v>
      </c>
      <c r="Y58" s="82">
        <v>185</v>
      </c>
      <c r="Z58" s="83">
        <v>1</v>
      </c>
      <c r="AA58" s="83">
        <v>73</v>
      </c>
      <c r="AB58" s="83">
        <v>2</v>
      </c>
      <c r="AC58" s="83">
        <v>107</v>
      </c>
      <c r="AD58" s="83">
        <v>2</v>
      </c>
      <c r="AE58" s="82">
        <v>184</v>
      </c>
      <c r="AF58" s="83">
        <v>1</v>
      </c>
      <c r="AG58" s="83">
        <v>72</v>
      </c>
      <c r="AH58" s="83">
        <v>2</v>
      </c>
      <c r="AI58" s="83">
        <v>107</v>
      </c>
      <c r="AJ58" s="83">
        <v>2</v>
      </c>
    </row>
    <row r="59" spans="1:36" ht="38.25">
      <c r="A59" s="19" t="s">
        <v>20</v>
      </c>
      <c r="B59" s="20">
        <v>504403</v>
      </c>
      <c r="C59" s="51">
        <v>440101</v>
      </c>
      <c r="D59" s="52" t="s">
        <v>106</v>
      </c>
      <c r="E59" s="51">
        <v>3</v>
      </c>
      <c r="F59" s="53" t="s">
        <v>261</v>
      </c>
      <c r="G59" s="71">
        <v>1522</v>
      </c>
      <c r="H59" s="72">
        <v>88</v>
      </c>
      <c r="I59" s="72">
        <v>557</v>
      </c>
      <c r="J59" s="72">
        <v>229</v>
      </c>
      <c r="K59" s="72">
        <v>646</v>
      </c>
      <c r="L59" s="72">
        <v>2</v>
      </c>
      <c r="M59" s="82">
        <v>268</v>
      </c>
      <c r="N59" s="83">
        <v>17</v>
      </c>
      <c r="O59" s="83">
        <v>97</v>
      </c>
      <c r="P59" s="83">
        <v>30</v>
      </c>
      <c r="Q59" s="83">
        <v>123</v>
      </c>
      <c r="R59" s="83">
        <v>1</v>
      </c>
      <c r="S59" s="82">
        <v>388</v>
      </c>
      <c r="T59" s="83">
        <v>21</v>
      </c>
      <c r="U59" s="83">
        <v>154</v>
      </c>
      <c r="V59" s="83">
        <v>39</v>
      </c>
      <c r="W59" s="83">
        <v>173</v>
      </c>
      <c r="X59" s="83">
        <v>1</v>
      </c>
      <c r="Y59" s="82">
        <v>367</v>
      </c>
      <c r="Z59" s="83">
        <v>25</v>
      </c>
      <c r="AA59" s="83">
        <v>131</v>
      </c>
      <c r="AB59" s="83">
        <v>75</v>
      </c>
      <c r="AC59" s="83">
        <v>136</v>
      </c>
      <c r="AD59" s="83">
        <v>0</v>
      </c>
      <c r="AE59" s="82">
        <v>499</v>
      </c>
      <c r="AF59" s="83">
        <v>25</v>
      </c>
      <c r="AG59" s="83">
        <v>175</v>
      </c>
      <c r="AH59" s="83">
        <v>85</v>
      </c>
      <c r="AI59" s="83">
        <v>214</v>
      </c>
      <c r="AJ59" s="83">
        <v>0</v>
      </c>
    </row>
    <row r="60" spans="1:36" ht="38.25">
      <c r="A60" s="19" t="s">
        <v>27</v>
      </c>
      <c r="B60" s="20">
        <v>504415</v>
      </c>
      <c r="C60" s="51">
        <v>441501</v>
      </c>
      <c r="D60" s="52" t="s">
        <v>391</v>
      </c>
      <c r="E60" s="51">
        <v>3</v>
      </c>
      <c r="F60" s="53" t="s">
        <v>261</v>
      </c>
      <c r="G60" s="71">
        <v>53</v>
      </c>
      <c r="H60" s="72">
        <v>0</v>
      </c>
      <c r="I60" s="72">
        <v>0</v>
      </c>
      <c r="J60" s="72">
        <v>0</v>
      </c>
      <c r="K60" s="72">
        <v>53</v>
      </c>
      <c r="L60" s="72">
        <v>0</v>
      </c>
      <c r="M60" s="82">
        <v>10</v>
      </c>
      <c r="N60" s="83">
        <v>0</v>
      </c>
      <c r="O60" s="83">
        <v>0</v>
      </c>
      <c r="P60" s="83">
        <v>0</v>
      </c>
      <c r="Q60" s="83">
        <v>10</v>
      </c>
      <c r="R60" s="83">
        <v>0</v>
      </c>
      <c r="S60" s="82">
        <v>5</v>
      </c>
      <c r="T60" s="83">
        <v>0</v>
      </c>
      <c r="U60" s="83">
        <v>0</v>
      </c>
      <c r="V60" s="83">
        <v>0</v>
      </c>
      <c r="W60" s="83">
        <v>5</v>
      </c>
      <c r="X60" s="83">
        <v>0</v>
      </c>
      <c r="Y60" s="82">
        <v>19</v>
      </c>
      <c r="Z60" s="83">
        <v>0</v>
      </c>
      <c r="AA60" s="83">
        <v>0</v>
      </c>
      <c r="AB60" s="83">
        <v>0</v>
      </c>
      <c r="AC60" s="83">
        <v>19</v>
      </c>
      <c r="AD60" s="83">
        <v>0</v>
      </c>
      <c r="AE60" s="82">
        <v>19</v>
      </c>
      <c r="AF60" s="83">
        <v>0</v>
      </c>
      <c r="AG60" s="83">
        <v>0</v>
      </c>
      <c r="AH60" s="83">
        <v>0</v>
      </c>
      <c r="AI60" s="83">
        <v>19</v>
      </c>
      <c r="AJ60" s="83">
        <v>0</v>
      </c>
    </row>
    <row r="61" spans="1:36" ht="38.25">
      <c r="A61" s="19" t="s">
        <v>20</v>
      </c>
      <c r="B61" s="20">
        <v>504507</v>
      </c>
      <c r="C61" s="51">
        <v>450701</v>
      </c>
      <c r="D61" s="52" t="s">
        <v>109</v>
      </c>
      <c r="E61" s="51">
        <v>3</v>
      </c>
      <c r="F61" s="53" t="s">
        <v>261</v>
      </c>
      <c r="G61" s="71">
        <v>1758</v>
      </c>
      <c r="H61" s="72">
        <v>52</v>
      </c>
      <c r="I61" s="72">
        <v>1530</v>
      </c>
      <c r="J61" s="72">
        <v>4</v>
      </c>
      <c r="K61" s="72">
        <v>169</v>
      </c>
      <c r="L61" s="72">
        <v>3</v>
      </c>
      <c r="M61" s="82">
        <v>188</v>
      </c>
      <c r="N61" s="83">
        <v>3</v>
      </c>
      <c r="O61" s="83">
        <v>173</v>
      </c>
      <c r="P61" s="83">
        <v>0</v>
      </c>
      <c r="Q61" s="83">
        <v>12</v>
      </c>
      <c r="R61" s="83">
        <v>0</v>
      </c>
      <c r="S61" s="82">
        <v>547</v>
      </c>
      <c r="T61" s="83">
        <v>9</v>
      </c>
      <c r="U61" s="83">
        <v>486</v>
      </c>
      <c r="V61" s="83">
        <v>1</v>
      </c>
      <c r="W61" s="83">
        <v>51</v>
      </c>
      <c r="X61" s="83">
        <v>0</v>
      </c>
      <c r="Y61" s="82">
        <v>531</v>
      </c>
      <c r="Z61" s="83">
        <v>17</v>
      </c>
      <c r="AA61" s="83">
        <v>464</v>
      </c>
      <c r="AB61" s="83">
        <v>0</v>
      </c>
      <c r="AC61" s="83">
        <v>50</v>
      </c>
      <c r="AD61" s="83">
        <v>0</v>
      </c>
      <c r="AE61" s="82">
        <v>492</v>
      </c>
      <c r="AF61" s="83">
        <v>23</v>
      </c>
      <c r="AG61" s="83">
        <v>407</v>
      </c>
      <c r="AH61" s="83">
        <v>3</v>
      </c>
      <c r="AI61" s="83">
        <v>56</v>
      </c>
      <c r="AJ61" s="83">
        <v>3</v>
      </c>
    </row>
    <row r="62" spans="1:36" ht="38.25">
      <c r="A62" s="19" t="s">
        <v>20</v>
      </c>
      <c r="B62" s="20">
        <v>504615</v>
      </c>
      <c r="C62" s="51">
        <v>461501</v>
      </c>
      <c r="D62" s="52" t="s">
        <v>110</v>
      </c>
      <c r="E62" s="51">
        <v>3</v>
      </c>
      <c r="F62" s="53" t="s">
        <v>261</v>
      </c>
      <c r="G62" s="71">
        <v>815</v>
      </c>
      <c r="H62" s="72">
        <v>15</v>
      </c>
      <c r="I62" s="72">
        <v>465</v>
      </c>
      <c r="J62" s="72">
        <v>1</v>
      </c>
      <c r="K62" s="72">
        <v>334</v>
      </c>
      <c r="L62" s="72">
        <v>0</v>
      </c>
      <c r="M62" s="82">
        <v>89</v>
      </c>
      <c r="N62" s="83">
        <v>0</v>
      </c>
      <c r="O62" s="83">
        <v>65</v>
      </c>
      <c r="P62" s="83">
        <v>0</v>
      </c>
      <c r="Q62" s="83">
        <v>24</v>
      </c>
      <c r="R62" s="83">
        <v>0</v>
      </c>
      <c r="S62" s="82">
        <v>326</v>
      </c>
      <c r="T62" s="83">
        <v>0</v>
      </c>
      <c r="U62" s="83">
        <v>186</v>
      </c>
      <c r="V62" s="83">
        <v>0</v>
      </c>
      <c r="W62" s="83">
        <v>140</v>
      </c>
      <c r="X62" s="83">
        <v>0</v>
      </c>
      <c r="Y62" s="82">
        <v>200</v>
      </c>
      <c r="Z62" s="83">
        <v>1</v>
      </c>
      <c r="AA62" s="83">
        <v>117</v>
      </c>
      <c r="AB62" s="83">
        <v>0</v>
      </c>
      <c r="AC62" s="83">
        <v>82</v>
      </c>
      <c r="AD62" s="83">
        <v>0</v>
      </c>
      <c r="AE62" s="82">
        <v>200</v>
      </c>
      <c r="AF62" s="83">
        <v>14</v>
      </c>
      <c r="AG62" s="83">
        <v>97</v>
      </c>
      <c r="AH62" s="83">
        <v>1</v>
      </c>
      <c r="AI62" s="83">
        <v>88</v>
      </c>
      <c r="AJ62" s="83">
        <v>0</v>
      </c>
    </row>
    <row r="63" spans="1:36" ht="38.25">
      <c r="A63" s="19" t="s">
        <v>20</v>
      </c>
      <c r="B63" s="20">
        <v>505112</v>
      </c>
      <c r="C63" s="51">
        <v>510112</v>
      </c>
      <c r="D63" s="52" t="s">
        <v>114</v>
      </c>
      <c r="E63" s="51">
        <v>3</v>
      </c>
      <c r="F63" s="53" t="s">
        <v>261</v>
      </c>
      <c r="G63" s="71">
        <v>1099</v>
      </c>
      <c r="H63" s="72">
        <v>4</v>
      </c>
      <c r="I63" s="72">
        <v>541</v>
      </c>
      <c r="J63" s="72">
        <v>4</v>
      </c>
      <c r="K63" s="72">
        <v>549</v>
      </c>
      <c r="L63" s="72">
        <v>1</v>
      </c>
      <c r="M63" s="82">
        <v>248</v>
      </c>
      <c r="N63" s="83">
        <v>1</v>
      </c>
      <c r="O63" s="83">
        <v>121</v>
      </c>
      <c r="P63" s="83">
        <v>1</v>
      </c>
      <c r="Q63" s="83">
        <v>125</v>
      </c>
      <c r="R63" s="83">
        <v>0</v>
      </c>
      <c r="S63" s="82">
        <v>364</v>
      </c>
      <c r="T63" s="83">
        <v>2</v>
      </c>
      <c r="U63" s="83">
        <v>179</v>
      </c>
      <c r="V63" s="83">
        <v>0</v>
      </c>
      <c r="W63" s="83">
        <v>183</v>
      </c>
      <c r="X63" s="83">
        <v>0</v>
      </c>
      <c r="Y63" s="82">
        <v>248</v>
      </c>
      <c r="Z63" s="83">
        <v>1</v>
      </c>
      <c r="AA63" s="83">
        <v>63</v>
      </c>
      <c r="AB63" s="83">
        <v>3</v>
      </c>
      <c r="AC63" s="83">
        <v>180</v>
      </c>
      <c r="AD63" s="83">
        <v>1</v>
      </c>
      <c r="AE63" s="82">
        <v>239</v>
      </c>
      <c r="AF63" s="83">
        <v>0</v>
      </c>
      <c r="AG63" s="83">
        <v>178</v>
      </c>
      <c r="AH63" s="83">
        <v>0</v>
      </c>
      <c r="AI63" s="83">
        <v>61</v>
      </c>
      <c r="AJ63" s="83">
        <v>0</v>
      </c>
    </row>
    <row r="64" spans="1:36" ht="38.25">
      <c r="A64" s="19" t="s">
        <v>27</v>
      </c>
      <c r="B64" s="20">
        <v>505420</v>
      </c>
      <c r="C64" s="51">
        <v>542201</v>
      </c>
      <c r="D64" s="52" t="s">
        <v>392</v>
      </c>
      <c r="E64" s="51">
        <v>3</v>
      </c>
      <c r="F64" s="53" t="s">
        <v>261</v>
      </c>
      <c r="G64" s="71">
        <v>879</v>
      </c>
      <c r="H64" s="72">
        <v>209</v>
      </c>
      <c r="I64" s="72">
        <v>235</v>
      </c>
      <c r="J64" s="72">
        <v>4</v>
      </c>
      <c r="K64" s="72">
        <v>425</v>
      </c>
      <c r="L64" s="72">
        <v>6</v>
      </c>
      <c r="M64" s="82">
        <v>219</v>
      </c>
      <c r="N64" s="83">
        <v>52</v>
      </c>
      <c r="O64" s="83">
        <v>70</v>
      </c>
      <c r="P64" s="83">
        <v>2</v>
      </c>
      <c r="Q64" s="83">
        <v>95</v>
      </c>
      <c r="R64" s="83">
        <v>0</v>
      </c>
      <c r="S64" s="82">
        <v>200</v>
      </c>
      <c r="T64" s="83">
        <v>56</v>
      </c>
      <c r="U64" s="83">
        <v>59</v>
      </c>
      <c r="V64" s="83">
        <v>0</v>
      </c>
      <c r="W64" s="83">
        <v>84</v>
      </c>
      <c r="X64" s="83">
        <v>1</v>
      </c>
      <c r="Y64" s="82">
        <v>232</v>
      </c>
      <c r="Z64" s="83">
        <v>54</v>
      </c>
      <c r="AA64" s="83">
        <v>65</v>
      </c>
      <c r="AB64" s="83">
        <v>0</v>
      </c>
      <c r="AC64" s="83">
        <v>111</v>
      </c>
      <c r="AD64" s="83">
        <v>2</v>
      </c>
      <c r="AE64" s="82">
        <v>228</v>
      </c>
      <c r="AF64" s="83">
        <v>47</v>
      </c>
      <c r="AG64" s="83">
        <v>41</v>
      </c>
      <c r="AH64" s="83">
        <v>2</v>
      </c>
      <c r="AI64" s="83">
        <v>135</v>
      </c>
      <c r="AJ64" s="83">
        <v>3</v>
      </c>
    </row>
    <row r="65" spans="1:36" ht="38.25">
      <c r="A65" s="19" t="s">
        <v>20</v>
      </c>
      <c r="B65" s="20">
        <v>505426</v>
      </c>
      <c r="C65" s="51">
        <v>542601</v>
      </c>
      <c r="D65" s="52" t="s">
        <v>120</v>
      </c>
      <c r="E65" s="51">
        <v>3</v>
      </c>
      <c r="F65" s="53" t="s">
        <v>261</v>
      </c>
      <c r="G65" s="71">
        <v>2769</v>
      </c>
      <c r="H65" s="72">
        <v>465</v>
      </c>
      <c r="I65" s="72">
        <v>65</v>
      </c>
      <c r="J65" s="72">
        <v>4</v>
      </c>
      <c r="K65" s="72">
        <v>2234</v>
      </c>
      <c r="L65" s="72">
        <v>1</v>
      </c>
      <c r="M65" s="82">
        <v>503</v>
      </c>
      <c r="N65" s="83">
        <v>92</v>
      </c>
      <c r="O65" s="83">
        <v>3</v>
      </c>
      <c r="P65" s="83">
        <v>1</v>
      </c>
      <c r="Q65" s="83">
        <v>407</v>
      </c>
      <c r="R65" s="83">
        <v>0</v>
      </c>
      <c r="S65" s="82">
        <v>503</v>
      </c>
      <c r="T65" s="83">
        <v>102</v>
      </c>
      <c r="U65" s="83">
        <v>11</v>
      </c>
      <c r="V65" s="83">
        <v>2</v>
      </c>
      <c r="W65" s="83">
        <v>388</v>
      </c>
      <c r="X65" s="83">
        <v>0</v>
      </c>
      <c r="Y65" s="82">
        <v>1011</v>
      </c>
      <c r="Z65" s="83">
        <v>74</v>
      </c>
      <c r="AA65" s="83">
        <v>12</v>
      </c>
      <c r="AB65" s="83">
        <v>0</v>
      </c>
      <c r="AC65" s="83">
        <v>924</v>
      </c>
      <c r="AD65" s="83">
        <v>1</v>
      </c>
      <c r="AE65" s="82">
        <v>752</v>
      </c>
      <c r="AF65" s="83">
        <v>197</v>
      </c>
      <c r="AG65" s="83">
        <v>39</v>
      </c>
      <c r="AH65" s="83">
        <v>1</v>
      </c>
      <c r="AI65" s="83">
        <v>515</v>
      </c>
      <c r="AJ65" s="83">
        <v>0</v>
      </c>
    </row>
    <row r="66" spans="1:36" ht="38.25">
      <c r="A66" s="19" t="s">
        <v>20</v>
      </c>
      <c r="B66" s="20">
        <v>505501</v>
      </c>
      <c r="C66" s="51">
        <v>550101</v>
      </c>
      <c r="D66" s="52" t="s">
        <v>122</v>
      </c>
      <c r="E66" s="51">
        <v>3</v>
      </c>
      <c r="F66" s="53" t="s">
        <v>261</v>
      </c>
      <c r="G66" s="71">
        <v>1175</v>
      </c>
      <c r="H66" s="72">
        <v>388</v>
      </c>
      <c r="I66" s="72">
        <v>12</v>
      </c>
      <c r="J66" s="72">
        <v>1</v>
      </c>
      <c r="K66" s="72">
        <v>773</v>
      </c>
      <c r="L66" s="72">
        <v>1</v>
      </c>
      <c r="M66" s="82">
        <v>411</v>
      </c>
      <c r="N66" s="83">
        <v>132</v>
      </c>
      <c r="O66" s="83">
        <v>1</v>
      </c>
      <c r="P66" s="83">
        <v>0</v>
      </c>
      <c r="Q66" s="83">
        <v>277</v>
      </c>
      <c r="R66" s="83">
        <v>1</v>
      </c>
      <c r="S66" s="82">
        <v>442</v>
      </c>
      <c r="T66" s="83">
        <v>152</v>
      </c>
      <c r="U66" s="83">
        <v>5</v>
      </c>
      <c r="V66" s="83">
        <v>1</v>
      </c>
      <c r="W66" s="83">
        <v>284</v>
      </c>
      <c r="X66" s="83">
        <v>0</v>
      </c>
      <c r="Y66" s="82">
        <v>108</v>
      </c>
      <c r="Z66" s="83">
        <v>35</v>
      </c>
      <c r="AA66" s="83">
        <v>3</v>
      </c>
      <c r="AB66" s="83">
        <v>0</v>
      </c>
      <c r="AC66" s="83">
        <v>70</v>
      </c>
      <c r="AD66" s="83">
        <v>0</v>
      </c>
      <c r="AE66" s="82">
        <v>214</v>
      </c>
      <c r="AF66" s="83">
        <v>69</v>
      </c>
      <c r="AG66" s="83">
        <v>3</v>
      </c>
      <c r="AH66" s="83">
        <v>0</v>
      </c>
      <c r="AI66" s="83">
        <v>142</v>
      </c>
      <c r="AJ66" s="83">
        <v>0</v>
      </c>
    </row>
    <row r="67" spans="1:36" ht="38.25">
      <c r="A67" s="19" t="s">
        <v>27</v>
      </c>
      <c r="B67" s="20">
        <v>505506</v>
      </c>
      <c r="C67" s="51">
        <v>550801</v>
      </c>
      <c r="D67" s="52" t="s">
        <v>393</v>
      </c>
      <c r="E67" s="51">
        <v>3</v>
      </c>
      <c r="F67" s="53" t="s">
        <v>261</v>
      </c>
      <c r="G67" s="71">
        <v>376</v>
      </c>
      <c r="H67" s="72">
        <v>148</v>
      </c>
      <c r="I67" s="72">
        <v>42</v>
      </c>
      <c r="J67" s="72">
        <v>17</v>
      </c>
      <c r="K67" s="72">
        <v>159</v>
      </c>
      <c r="L67" s="72">
        <v>10</v>
      </c>
      <c r="M67" s="82">
        <v>91</v>
      </c>
      <c r="N67" s="83">
        <v>34</v>
      </c>
      <c r="O67" s="83">
        <v>7</v>
      </c>
      <c r="P67" s="83">
        <v>0</v>
      </c>
      <c r="Q67" s="83">
        <v>50</v>
      </c>
      <c r="R67" s="83">
        <v>0</v>
      </c>
      <c r="S67" s="82">
        <v>97</v>
      </c>
      <c r="T67" s="83">
        <v>46</v>
      </c>
      <c r="U67" s="83">
        <v>3</v>
      </c>
      <c r="V67" s="83">
        <v>0</v>
      </c>
      <c r="W67" s="83">
        <v>48</v>
      </c>
      <c r="X67" s="83">
        <v>0</v>
      </c>
      <c r="Y67" s="82">
        <v>94</v>
      </c>
      <c r="Z67" s="83">
        <v>52</v>
      </c>
      <c r="AA67" s="83">
        <v>0</v>
      </c>
      <c r="AB67" s="83">
        <v>1</v>
      </c>
      <c r="AC67" s="83">
        <v>41</v>
      </c>
      <c r="AD67" s="83">
        <v>0</v>
      </c>
      <c r="AE67" s="82">
        <v>94</v>
      </c>
      <c r="AF67" s="83">
        <v>16</v>
      </c>
      <c r="AG67" s="83">
        <v>32</v>
      </c>
      <c r="AH67" s="83">
        <v>16</v>
      </c>
      <c r="AI67" s="83">
        <v>20</v>
      </c>
      <c r="AJ67" s="83">
        <v>10</v>
      </c>
    </row>
    <row r="68" spans="1:36" ht="38.25">
      <c r="A68" s="19" t="s">
        <v>35</v>
      </c>
      <c r="B68" s="20">
        <v>508804</v>
      </c>
      <c r="C68" s="51">
        <v>880401</v>
      </c>
      <c r="D68" s="52" t="s">
        <v>151</v>
      </c>
      <c r="E68" s="51">
        <v>3</v>
      </c>
      <c r="F68" s="53" t="s">
        <v>261</v>
      </c>
      <c r="G68" s="71">
        <v>169</v>
      </c>
      <c r="H68" s="72">
        <v>111</v>
      </c>
      <c r="I68" s="72">
        <v>16</v>
      </c>
      <c r="J68" s="72">
        <v>0</v>
      </c>
      <c r="K68" s="72">
        <v>42</v>
      </c>
      <c r="L68" s="72">
        <v>0</v>
      </c>
      <c r="M68" s="82">
        <v>36</v>
      </c>
      <c r="N68" s="83">
        <v>24</v>
      </c>
      <c r="O68" s="83">
        <v>3</v>
      </c>
      <c r="P68" s="83">
        <v>0</v>
      </c>
      <c r="Q68" s="83">
        <v>9</v>
      </c>
      <c r="R68" s="83">
        <v>0</v>
      </c>
      <c r="S68" s="82">
        <v>44</v>
      </c>
      <c r="T68" s="83">
        <v>28</v>
      </c>
      <c r="U68" s="83">
        <v>5</v>
      </c>
      <c r="V68" s="83">
        <v>0</v>
      </c>
      <c r="W68" s="83">
        <v>11</v>
      </c>
      <c r="X68" s="83">
        <v>0</v>
      </c>
      <c r="Y68" s="82">
        <v>44</v>
      </c>
      <c r="Z68" s="83">
        <v>29</v>
      </c>
      <c r="AA68" s="83">
        <v>4</v>
      </c>
      <c r="AB68" s="83">
        <v>0</v>
      </c>
      <c r="AC68" s="83">
        <v>11</v>
      </c>
      <c r="AD68" s="83">
        <v>0</v>
      </c>
      <c r="AE68" s="82">
        <v>45</v>
      </c>
      <c r="AF68" s="83">
        <v>30</v>
      </c>
      <c r="AG68" s="83">
        <v>4</v>
      </c>
      <c r="AH68" s="83">
        <v>0</v>
      </c>
      <c r="AI68" s="83">
        <v>11</v>
      </c>
      <c r="AJ68" s="83">
        <v>0</v>
      </c>
    </row>
    <row r="69" spans="1:36" ht="38.25">
      <c r="A69" s="19" t="s">
        <v>35</v>
      </c>
      <c r="B69" s="20">
        <v>508807</v>
      </c>
      <c r="C69" s="51">
        <v>880705</v>
      </c>
      <c r="D69" s="52" t="s">
        <v>214</v>
      </c>
      <c r="E69" s="51">
        <v>3</v>
      </c>
      <c r="F69" s="53" t="s">
        <v>261</v>
      </c>
      <c r="G69" s="71">
        <v>323</v>
      </c>
      <c r="H69" s="72">
        <v>100</v>
      </c>
      <c r="I69" s="72">
        <v>113</v>
      </c>
      <c r="J69" s="72">
        <v>3</v>
      </c>
      <c r="K69" s="72">
        <v>105</v>
      </c>
      <c r="L69" s="72">
        <v>2</v>
      </c>
      <c r="M69" s="82">
        <v>81</v>
      </c>
      <c r="N69" s="83">
        <v>27</v>
      </c>
      <c r="O69" s="83">
        <v>29</v>
      </c>
      <c r="P69" s="83">
        <v>1</v>
      </c>
      <c r="Q69" s="83">
        <v>24</v>
      </c>
      <c r="R69" s="83">
        <v>0</v>
      </c>
      <c r="S69" s="82">
        <v>78</v>
      </c>
      <c r="T69" s="83">
        <v>24</v>
      </c>
      <c r="U69" s="83">
        <v>25</v>
      </c>
      <c r="V69" s="83">
        <v>0</v>
      </c>
      <c r="W69" s="83">
        <v>29</v>
      </c>
      <c r="X69" s="83">
        <v>0</v>
      </c>
      <c r="Y69" s="82">
        <v>83</v>
      </c>
      <c r="Z69" s="83">
        <v>28</v>
      </c>
      <c r="AA69" s="83">
        <v>24</v>
      </c>
      <c r="AB69" s="83">
        <v>1</v>
      </c>
      <c r="AC69" s="83">
        <v>29</v>
      </c>
      <c r="AD69" s="83">
        <v>1</v>
      </c>
      <c r="AE69" s="82">
        <v>81</v>
      </c>
      <c r="AF69" s="83">
        <v>21</v>
      </c>
      <c r="AG69" s="83">
        <v>35</v>
      </c>
      <c r="AH69" s="83">
        <v>1</v>
      </c>
      <c r="AI69" s="83">
        <v>23</v>
      </c>
      <c r="AJ69" s="83">
        <v>1</v>
      </c>
    </row>
    <row r="70" spans="1:36" ht="38.25">
      <c r="A70" s="19" t="s">
        <v>35</v>
      </c>
      <c r="B70" s="20">
        <v>508904</v>
      </c>
      <c r="C70" s="51">
        <v>890501</v>
      </c>
      <c r="D70" s="52" t="s">
        <v>343</v>
      </c>
      <c r="E70" s="51">
        <v>3</v>
      </c>
      <c r="F70" s="53" t="s">
        <v>261</v>
      </c>
      <c r="G70" s="71">
        <v>193</v>
      </c>
      <c r="H70" s="72">
        <v>56</v>
      </c>
      <c r="I70" s="72">
        <v>65</v>
      </c>
      <c r="J70" s="72">
        <v>2</v>
      </c>
      <c r="K70" s="72">
        <v>67</v>
      </c>
      <c r="L70" s="72">
        <v>3</v>
      </c>
      <c r="M70" s="82">
        <v>51</v>
      </c>
      <c r="N70" s="83">
        <v>12</v>
      </c>
      <c r="O70" s="83">
        <v>26</v>
      </c>
      <c r="P70" s="83">
        <v>0</v>
      </c>
      <c r="Q70" s="83">
        <v>13</v>
      </c>
      <c r="R70" s="83">
        <v>0</v>
      </c>
      <c r="S70" s="82">
        <v>64</v>
      </c>
      <c r="T70" s="83">
        <v>18</v>
      </c>
      <c r="U70" s="83">
        <v>18</v>
      </c>
      <c r="V70" s="83">
        <v>1</v>
      </c>
      <c r="W70" s="83">
        <v>26</v>
      </c>
      <c r="X70" s="83">
        <v>1</v>
      </c>
      <c r="Y70" s="82">
        <v>44</v>
      </c>
      <c r="Z70" s="83">
        <v>12</v>
      </c>
      <c r="AA70" s="83">
        <v>17</v>
      </c>
      <c r="AB70" s="83">
        <v>0</v>
      </c>
      <c r="AC70" s="83">
        <v>15</v>
      </c>
      <c r="AD70" s="83">
        <v>0</v>
      </c>
      <c r="AE70" s="82">
        <v>34</v>
      </c>
      <c r="AF70" s="83">
        <v>14</v>
      </c>
      <c r="AG70" s="83">
        <v>4</v>
      </c>
      <c r="AH70" s="83">
        <v>1</v>
      </c>
      <c r="AI70" s="83">
        <v>13</v>
      </c>
      <c r="AJ70" s="83">
        <v>2</v>
      </c>
    </row>
    <row r="71" spans="1:36" ht="38.25">
      <c r="A71" s="19" t="s">
        <v>35</v>
      </c>
      <c r="B71" s="20">
        <v>508906</v>
      </c>
      <c r="C71" s="51">
        <v>890701</v>
      </c>
      <c r="D71" s="52" t="s">
        <v>345</v>
      </c>
      <c r="E71" s="51">
        <v>3</v>
      </c>
      <c r="F71" s="53" t="s">
        <v>261</v>
      </c>
      <c r="G71" s="71">
        <v>182</v>
      </c>
      <c r="H71" s="72">
        <v>23</v>
      </c>
      <c r="I71" s="72">
        <v>126</v>
      </c>
      <c r="J71" s="72">
        <v>2</v>
      </c>
      <c r="K71" s="72">
        <v>31</v>
      </c>
      <c r="L71" s="72">
        <v>0</v>
      </c>
      <c r="M71" s="82">
        <v>14</v>
      </c>
      <c r="N71" s="83">
        <v>4</v>
      </c>
      <c r="O71" s="83">
        <v>3</v>
      </c>
      <c r="P71" s="83">
        <v>2</v>
      </c>
      <c r="Q71" s="83">
        <v>5</v>
      </c>
      <c r="R71" s="83">
        <v>0</v>
      </c>
      <c r="S71" s="82">
        <v>21</v>
      </c>
      <c r="T71" s="83">
        <v>3</v>
      </c>
      <c r="U71" s="83">
        <v>9</v>
      </c>
      <c r="V71" s="83">
        <v>0</v>
      </c>
      <c r="W71" s="83">
        <v>9</v>
      </c>
      <c r="X71" s="83">
        <v>0</v>
      </c>
      <c r="Y71" s="82">
        <v>75</v>
      </c>
      <c r="Z71" s="83">
        <v>8</v>
      </c>
      <c r="AA71" s="83">
        <v>58</v>
      </c>
      <c r="AB71" s="83">
        <v>0</v>
      </c>
      <c r="AC71" s="83">
        <v>9</v>
      </c>
      <c r="AD71" s="83">
        <v>0</v>
      </c>
      <c r="AE71" s="82">
        <v>72</v>
      </c>
      <c r="AF71" s="83">
        <v>8</v>
      </c>
      <c r="AG71" s="83">
        <v>56</v>
      </c>
      <c r="AH71" s="83">
        <v>0</v>
      </c>
      <c r="AI71" s="83">
        <v>8</v>
      </c>
      <c r="AJ71" s="83">
        <v>0</v>
      </c>
    </row>
    <row r="72" spans="1:36" ht="38.25">
      <c r="A72" s="19" t="s">
        <v>35</v>
      </c>
      <c r="B72" s="20">
        <v>508921</v>
      </c>
      <c r="C72" s="51">
        <v>892401</v>
      </c>
      <c r="D72" s="52" t="s">
        <v>349</v>
      </c>
      <c r="E72" s="51">
        <v>3</v>
      </c>
      <c r="F72" s="53" t="s">
        <v>261</v>
      </c>
      <c r="G72" s="71">
        <v>2664</v>
      </c>
      <c r="H72" s="72">
        <v>773</v>
      </c>
      <c r="I72" s="72">
        <v>1436</v>
      </c>
      <c r="J72" s="72">
        <v>32</v>
      </c>
      <c r="K72" s="72">
        <v>414</v>
      </c>
      <c r="L72" s="72">
        <v>9</v>
      </c>
      <c r="M72" s="82">
        <v>454</v>
      </c>
      <c r="N72" s="83">
        <v>113</v>
      </c>
      <c r="O72" s="83">
        <v>237</v>
      </c>
      <c r="P72" s="83">
        <v>11</v>
      </c>
      <c r="Q72" s="83">
        <v>92</v>
      </c>
      <c r="R72" s="83">
        <v>1</v>
      </c>
      <c r="S72" s="82">
        <v>513</v>
      </c>
      <c r="T72" s="83">
        <v>164</v>
      </c>
      <c r="U72" s="83">
        <v>249</v>
      </c>
      <c r="V72" s="83">
        <v>8</v>
      </c>
      <c r="W72" s="83">
        <v>90</v>
      </c>
      <c r="X72" s="83">
        <v>2</v>
      </c>
      <c r="Y72" s="82">
        <v>847</v>
      </c>
      <c r="Z72" s="83">
        <v>248</v>
      </c>
      <c r="AA72" s="83">
        <v>473</v>
      </c>
      <c r="AB72" s="83">
        <v>7</v>
      </c>
      <c r="AC72" s="83">
        <v>116</v>
      </c>
      <c r="AD72" s="83">
        <v>3</v>
      </c>
      <c r="AE72" s="82">
        <v>850</v>
      </c>
      <c r="AF72" s="83">
        <v>248</v>
      </c>
      <c r="AG72" s="83">
        <v>477</v>
      </c>
      <c r="AH72" s="83">
        <v>6</v>
      </c>
      <c r="AI72" s="83">
        <v>116</v>
      </c>
      <c r="AJ72" s="83">
        <v>3</v>
      </c>
    </row>
    <row r="73" spans="1:36" ht="38.25">
      <c r="A73" s="19" t="s">
        <v>35</v>
      </c>
      <c r="B73" s="20">
        <v>509101</v>
      </c>
      <c r="C73" s="51">
        <v>910201</v>
      </c>
      <c r="D73" s="52" t="s">
        <v>129</v>
      </c>
      <c r="E73" s="51">
        <v>3</v>
      </c>
      <c r="F73" s="53" t="s">
        <v>261</v>
      </c>
      <c r="G73" s="71">
        <v>409</v>
      </c>
      <c r="H73" s="72">
        <v>1</v>
      </c>
      <c r="I73" s="72">
        <v>338</v>
      </c>
      <c r="J73" s="72">
        <v>19</v>
      </c>
      <c r="K73" s="72">
        <v>50</v>
      </c>
      <c r="L73" s="72">
        <v>1</v>
      </c>
      <c r="M73" s="82">
        <v>17</v>
      </c>
      <c r="N73" s="83">
        <v>0</v>
      </c>
      <c r="O73" s="83">
        <v>5</v>
      </c>
      <c r="P73" s="83">
        <v>1</v>
      </c>
      <c r="Q73" s="83">
        <v>11</v>
      </c>
      <c r="R73" s="83">
        <v>0</v>
      </c>
      <c r="S73" s="82">
        <v>32</v>
      </c>
      <c r="T73" s="83">
        <v>1</v>
      </c>
      <c r="U73" s="83">
        <v>11</v>
      </c>
      <c r="V73" s="83">
        <v>0</v>
      </c>
      <c r="W73" s="83">
        <v>19</v>
      </c>
      <c r="X73" s="83">
        <v>1</v>
      </c>
      <c r="Y73" s="82">
        <v>180</v>
      </c>
      <c r="Z73" s="83">
        <v>0</v>
      </c>
      <c r="AA73" s="83">
        <v>152</v>
      </c>
      <c r="AB73" s="83">
        <v>14</v>
      </c>
      <c r="AC73" s="83">
        <v>14</v>
      </c>
      <c r="AD73" s="83">
        <v>0</v>
      </c>
      <c r="AE73" s="82">
        <v>180</v>
      </c>
      <c r="AF73" s="83">
        <v>0</v>
      </c>
      <c r="AG73" s="83">
        <v>170</v>
      </c>
      <c r="AH73" s="83">
        <v>4</v>
      </c>
      <c r="AI73" s="83">
        <v>6</v>
      </c>
      <c r="AJ73" s="83">
        <v>0</v>
      </c>
    </row>
    <row r="74" spans="1:36" ht="38.25">
      <c r="A74" s="19" t="s">
        <v>35</v>
      </c>
      <c r="B74" s="20">
        <v>509103</v>
      </c>
      <c r="C74" s="51">
        <v>910801</v>
      </c>
      <c r="D74" s="52" t="s">
        <v>130</v>
      </c>
      <c r="E74" s="51">
        <v>3</v>
      </c>
      <c r="F74" s="53" t="s">
        <v>261</v>
      </c>
      <c r="G74" s="71">
        <v>100</v>
      </c>
      <c r="H74" s="72">
        <v>2</v>
      </c>
      <c r="I74" s="72">
        <v>42</v>
      </c>
      <c r="J74" s="72">
        <v>0</v>
      </c>
      <c r="K74" s="72">
        <v>56</v>
      </c>
      <c r="L74" s="72">
        <v>0</v>
      </c>
      <c r="M74" s="82">
        <v>0</v>
      </c>
      <c r="N74" s="83">
        <v>0</v>
      </c>
      <c r="O74" s="83">
        <v>0</v>
      </c>
      <c r="P74" s="83">
        <v>0</v>
      </c>
      <c r="Q74" s="83">
        <v>0</v>
      </c>
      <c r="R74" s="83">
        <v>0</v>
      </c>
      <c r="S74" s="82">
        <v>0</v>
      </c>
      <c r="T74" s="83">
        <v>0</v>
      </c>
      <c r="U74" s="83">
        <v>0</v>
      </c>
      <c r="V74" s="83">
        <v>0</v>
      </c>
      <c r="W74" s="83">
        <v>0</v>
      </c>
      <c r="X74" s="83">
        <v>0</v>
      </c>
      <c r="Y74" s="82">
        <v>50</v>
      </c>
      <c r="Z74" s="83">
        <v>1</v>
      </c>
      <c r="AA74" s="83">
        <v>21</v>
      </c>
      <c r="AB74" s="83">
        <v>0</v>
      </c>
      <c r="AC74" s="83">
        <v>28</v>
      </c>
      <c r="AD74" s="83">
        <v>0</v>
      </c>
      <c r="AE74" s="82">
        <v>50</v>
      </c>
      <c r="AF74" s="83">
        <v>1</v>
      </c>
      <c r="AG74" s="83">
        <v>21</v>
      </c>
      <c r="AH74" s="83">
        <v>0</v>
      </c>
      <c r="AI74" s="83">
        <v>28</v>
      </c>
      <c r="AJ74" s="83">
        <v>0</v>
      </c>
    </row>
    <row r="75" spans="1:36" ht="38.25">
      <c r="A75" s="19" t="s">
        <v>27</v>
      </c>
      <c r="B75" s="20">
        <v>509605</v>
      </c>
      <c r="C75" s="51">
        <v>960501</v>
      </c>
      <c r="D75" s="52" t="s">
        <v>394</v>
      </c>
      <c r="E75" s="51">
        <v>3</v>
      </c>
      <c r="F75" s="53" t="s">
        <v>261</v>
      </c>
      <c r="G75" s="71">
        <v>74</v>
      </c>
      <c r="H75" s="72">
        <v>70</v>
      </c>
      <c r="I75" s="72">
        <v>2</v>
      </c>
      <c r="J75" s="72">
        <v>2</v>
      </c>
      <c r="K75" s="72">
        <v>0</v>
      </c>
      <c r="L75" s="72">
        <v>0</v>
      </c>
      <c r="M75" s="82">
        <v>19</v>
      </c>
      <c r="N75" s="83">
        <v>19</v>
      </c>
      <c r="O75" s="83">
        <v>0</v>
      </c>
      <c r="P75" s="83">
        <v>0</v>
      </c>
      <c r="Q75" s="83">
        <v>0</v>
      </c>
      <c r="R75" s="83">
        <v>0</v>
      </c>
      <c r="S75" s="82">
        <v>5</v>
      </c>
      <c r="T75" s="83">
        <v>5</v>
      </c>
      <c r="U75" s="83">
        <v>0</v>
      </c>
      <c r="V75" s="83">
        <v>0</v>
      </c>
      <c r="W75" s="83">
        <v>0</v>
      </c>
      <c r="X75" s="83">
        <v>0</v>
      </c>
      <c r="Y75" s="82">
        <v>26</v>
      </c>
      <c r="Z75" s="83">
        <v>24</v>
      </c>
      <c r="AA75" s="83">
        <v>1</v>
      </c>
      <c r="AB75" s="83">
        <v>1</v>
      </c>
      <c r="AC75" s="83">
        <v>0</v>
      </c>
      <c r="AD75" s="83">
        <v>0</v>
      </c>
      <c r="AE75" s="82">
        <v>24</v>
      </c>
      <c r="AF75" s="83">
        <v>22</v>
      </c>
      <c r="AG75" s="83">
        <v>1</v>
      </c>
      <c r="AH75" s="83">
        <v>1</v>
      </c>
      <c r="AI75" s="83">
        <v>0</v>
      </c>
      <c r="AJ75" s="83">
        <v>0</v>
      </c>
    </row>
    <row r="76" spans="1:36" ht="38.25">
      <c r="A76" s="19" t="s">
        <v>27</v>
      </c>
      <c r="B76" s="20">
        <v>509606</v>
      </c>
      <c r="C76" s="51">
        <v>960601</v>
      </c>
      <c r="D76" s="52" t="s">
        <v>136</v>
      </c>
      <c r="E76" s="51">
        <v>3</v>
      </c>
      <c r="F76" s="53" t="s">
        <v>261</v>
      </c>
      <c r="G76" s="71">
        <v>6462</v>
      </c>
      <c r="H76" s="72">
        <v>1479</v>
      </c>
      <c r="I76" s="72">
        <v>1289</v>
      </c>
      <c r="J76" s="72">
        <v>367</v>
      </c>
      <c r="K76" s="72">
        <v>3000</v>
      </c>
      <c r="L76" s="72">
        <v>327</v>
      </c>
      <c r="M76" s="82">
        <v>872</v>
      </c>
      <c r="N76" s="83">
        <v>297</v>
      </c>
      <c r="O76" s="83">
        <v>158</v>
      </c>
      <c r="P76" s="83">
        <v>34</v>
      </c>
      <c r="Q76" s="83">
        <v>379</v>
      </c>
      <c r="R76" s="83">
        <v>4</v>
      </c>
      <c r="S76" s="82">
        <v>662</v>
      </c>
      <c r="T76" s="83">
        <v>209</v>
      </c>
      <c r="U76" s="83">
        <v>158</v>
      </c>
      <c r="V76" s="83">
        <v>11</v>
      </c>
      <c r="W76" s="83">
        <v>281</v>
      </c>
      <c r="X76" s="83">
        <v>3</v>
      </c>
      <c r="Y76" s="82">
        <v>2465</v>
      </c>
      <c r="Z76" s="83">
        <v>487</v>
      </c>
      <c r="AA76" s="83">
        <v>487</v>
      </c>
      <c r="AB76" s="83">
        <v>161</v>
      </c>
      <c r="AC76" s="83">
        <v>1170</v>
      </c>
      <c r="AD76" s="83">
        <v>160</v>
      </c>
      <c r="AE76" s="82">
        <v>2463</v>
      </c>
      <c r="AF76" s="83">
        <v>486</v>
      </c>
      <c r="AG76" s="83">
        <v>486</v>
      </c>
      <c r="AH76" s="83">
        <v>161</v>
      </c>
      <c r="AI76" s="83">
        <v>1170</v>
      </c>
      <c r="AJ76" s="83">
        <v>160</v>
      </c>
    </row>
    <row r="77" spans="1:36" ht="38.25">
      <c r="A77" s="19" t="s">
        <v>27</v>
      </c>
      <c r="B77" s="20">
        <v>509633</v>
      </c>
      <c r="C77" s="51">
        <v>963301</v>
      </c>
      <c r="D77" s="52" t="s">
        <v>138</v>
      </c>
      <c r="E77" s="51">
        <v>3</v>
      </c>
      <c r="F77" s="53" t="s">
        <v>261</v>
      </c>
      <c r="G77" s="71">
        <v>1856</v>
      </c>
      <c r="H77" s="72">
        <v>176</v>
      </c>
      <c r="I77" s="72">
        <v>917</v>
      </c>
      <c r="J77" s="72">
        <v>99</v>
      </c>
      <c r="K77" s="72">
        <v>652</v>
      </c>
      <c r="L77" s="72">
        <v>12</v>
      </c>
      <c r="M77" s="82">
        <v>26</v>
      </c>
      <c r="N77" s="83">
        <v>7</v>
      </c>
      <c r="O77" s="83">
        <v>17</v>
      </c>
      <c r="P77" s="83">
        <v>1</v>
      </c>
      <c r="Q77" s="83">
        <v>1</v>
      </c>
      <c r="R77" s="83">
        <v>0</v>
      </c>
      <c r="S77" s="82">
        <v>391</v>
      </c>
      <c r="T77" s="83">
        <v>53</v>
      </c>
      <c r="U77" s="83">
        <v>297</v>
      </c>
      <c r="V77" s="83">
        <v>22</v>
      </c>
      <c r="W77" s="83">
        <v>19</v>
      </c>
      <c r="X77" s="83">
        <v>0</v>
      </c>
      <c r="Y77" s="82">
        <v>720</v>
      </c>
      <c r="Z77" s="83">
        <v>58</v>
      </c>
      <c r="AA77" s="83">
        <v>302</v>
      </c>
      <c r="AB77" s="83">
        <v>38</v>
      </c>
      <c r="AC77" s="83">
        <v>316</v>
      </c>
      <c r="AD77" s="83">
        <v>6</v>
      </c>
      <c r="AE77" s="82">
        <v>719</v>
      </c>
      <c r="AF77" s="83">
        <v>58</v>
      </c>
      <c r="AG77" s="83">
        <v>301</v>
      </c>
      <c r="AH77" s="83">
        <v>38</v>
      </c>
      <c r="AI77" s="83">
        <v>316</v>
      </c>
      <c r="AJ77" s="83">
        <v>6</v>
      </c>
    </row>
    <row r="78" spans="1:36" ht="38.25">
      <c r="A78" s="19" t="s">
        <v>27</v>
      </c>
      <c r="B78" s="20">
        <v>509674</v>
      </c>
      <c r="C78" s="51">
        <v>967301</v>
      </c>
      <c r="D78" s="52" t="s">
        <v>373</v>
      </c>
      <c r="E78" s="51">
        <v>3</v>
      </c>
      <c r="F78" s="53" t="s">
        <v>261</v>
      </c>
      <c r="G78" s="71">
        <v>464</v>
      </c>
      <c r="H78" s="72">
        <v>291</v>
      </c>
      <c r="I78" s="72">
        <v>87</v>
      </c>
      <c r="J78" s="72">
        <v>10</v>
      </c>
      <c r="K78" s="72">
        <v>69</v>
      </c>
      <c r="L78" s="72">
        <v>7</v>
      </c>
      <c r="M78" s="82">
        <v>39</v>
      </c>
      <c r="N78" s="83">
        <v>34</v>
      </c>
      <c r="O78" s="83">
        <v>4</v>
      </c>
      <c r="P78" s="83">
        <v>0</v>
      </c>
      <c r="Q78" s="83">
        <v>1</v>
      </c>
      <c r="R78" s="83">
        <v>0</v>
      </c>
      <c r="S78" s="82">
        <v>62</v>
      </c>
      <c r="T78" s="83">
        <v>60</v>
      </c>
      <c r="U78" s="83">
        <v>2</v>
      </c>
      <c r="V78" s="83">
        <v>0</v>
      </c>
      <c r="W78" s="83">
        <v>0</v>
      </c>
      <c r="X78" s="83">
        <v>0</v>
      </c>
      <c r="Y78" s="82">
        <v>194</v>
      </c>
      <c r="Z78" s="83">
        <v>110</v>
      </c>
      <c r="AA78" s="83">
        <v>41</v>
      </c>
      <c r="AB78" s="83">
        <v>6</v>
      </c>
      <c r="AC78" s="83">
        <v>34</v>
      </c>
      <c r="AD78" s="83">
        <v>3</v>
      </c>
      <c r="AE78" s="82">
        <v>169</v>
      </c>
      <c r="AF78" s="83">
        <v>87</v>
      </c>
      <c r="AG78" s="83">
        <v>40</v>
      </c>
      <c r="AH78" s="83">
        <v>4</v>
      </c>
      <c r="AI78" s="83">
        <v>34</v>
      </c>
      <c r="AJ78" s="83">
        <v>4</v>
      </c>
    </row>
    <row r="79" spans="1:36" ht="38.25">
      <c r="A79" s="19" t="s">
        <v>27</v>
      </c>
      <c r="B79" s="20">
        <v>509710</v>
      </c>
      <c r="C79" s="51">
        <v>971001</v>
      </c>
      <c r="D79" s="52" t="s">
        <v>395</v>
      </c>
      <c r="E79" s="51">
        <v>3</v>
      </c>
      <c r="F79" s="53" t="s">
        <v>261</v>
      </c>
      <c r="G79" s="71">
        <v>89</v>
      </c>
      <c r="H79" s="72">
        <v>54</v>
      </c>
      <c r="I79" s="72">
        <v>11</v>
      </c>
      <c r="J79" s="72">
        <v>4</v>
      </c>
      <c r="K79" s="72">
        <v>16</v>
      </c>
      <c r="L79" s="72">
        <v>4</v>
      </c>
      <c r="M79" s="82">
        <v>14</v>
      </c>
      <c r="N79" s="83">
        <v>7</v>
      </c>
      <c r="O79" s="83">
        <v>1</v>
      </c>
      <c r="P79" s="83">
        <v>0</v>
      </c>
      <c r="Q79" s="83">
        <v>6</v>
      </c>
      <c r="R79" s="83">
        <v>0</v>
      </c>
      <c r="S79" s="82">
        <v>14</v>
      </c>
      <c r="T79" s="83">
        <v>8</v>
      </c>
      <c r="U79" s="83">
        <v>0</v>
      </c>
      <c r="V79" s="83">
        <v>0</v>
      </c>
      <c r="W79" s="83">
        <v>6</v>
      </c>
      <c r="X79" s="83">
        <v>0</v>
      </c>
      <c r="Y79" s="82">
        <v>41</v>
      </c>
      <c r="Z79" s="83">
        <v>30</v>
      </c>
      <c r="AA79" s="83">
        <v>5</v>
      </c>
      <c r="AB79" s="83">
        <v>2</v>
      </c>
      <c r="AC79" s="83">
        <v>2</v>
      </c>
      <c r="AD79" s="83">
        <v>2</v>
      </c>
      <c r="AE79" s="82">
        <v>20</v>
      </c>
      <c r="AF79" s="83">
        <v>9</v>
      </c>
      <c r="AG79" s="83">
        <v>5</v>
      </c>
      <c r="AH79" s="83">
        <v>2</v>
      </c>
      <c r="AI79" s="83">
        <v>2</v>
      </c>
      <c r="AJ79" s="83">
        <v>2</v>
      </c>
    </row>
    <row r="80" spans="1:36" ht="38.25">
      <c r="A80" s="19" t="s">
        <v>27</v>
      </c>
      <c r="B80" s="20">
        <v>509727</v>
      </c>
      <c r="C80" s="73">
        <v>972701</v>
      </c>
      <c r="D80" s="52" t="s">
        <v>142</v>
      </c>
      <c r="E80" s="51">
        <v>3</v>
      </c>
      <c r="F80" s="53" t="s">
        <v>261</v>
      </c>
      <c r="G80" s="71">
        <v>3655</v>
      </c>
      <c r="H80" s="72">
        <v>1377</v>
      </c>
      <c r="I80" s="72">
        <v>896</v>
      </c>
      <c r="J80" s="72">
        <v>55</v>
      </c>
      <c r="K80" s="72">
        <v>1311</v>
      </c>
      <c r="L80" s="72">
        <v>16</v>
      </c>
      <c r="M80" s="82">
        <v>528</v>
      </c>
      <c r="N80" s="83">
        <v>222</v>
      </c>
      <c r="O80" s="83">
        <v>79</v>
      </c>
      <c r="P80" s="83">
        <v>7</v>
      </c>
      <c r="Q80" s="83">
        <v>220</v>
      </c>
      <c r="R80" s="83">
        <v>0</v>
      </c>
      <c r="S80" s="82">
        <v>898</v>
      </c>
      <c r="T80" s="83">
        <v>360</v>
      </c>
      <c r="U80" s="83">
        <v>185</v>
      </c>
      <c r="V80" s="83">
        <v>19</v>
      </c>
      <c r="W80" s="83">
        <v>332</v>
      </c>
      <c r="X80" s="83">
        <v>2</v>
      </c>
      <c r="Y80" s="82">
        <v>865</v>
      </c>
      <c r="Z80" s="83">
        <v>317</v>
      </c>
      <c r="AA80" s="83">
        <v>211</v>
      </c>
      <c r="AB80" s="83">
        <v>14</v>
      </c>
      <c r="AC80" s="83">
        <v>323</v>
      </c>
      <c r="AD80" s="83">
        <v>0</v>
      </c>
      <c r="AE80" s="82">
        <v>1364</v>
      </c>
      <c r="AF80" s="83">
        <v>478</v>
      </c>
      <c r="AG80" s="83">
        <v>421</v>
      </c>
      <c r="AH80" s="83">
        <v>15</v>
      </c>
      <c r="AI80" s="83">
        <v>436</v>
      </c>
      <c r="AJ80" s="83">
        <v>14</v>
      </c>
    </row>
    <row r="81" spans="1:36" ht="38.25">
      <c r="A81" s="19" t="s">
        <v>27</v>
      </c>
      <c r="B81" s="20">
        <v>509758</v>
      </c>
      <c r="C81" s="51">
        <v>975801</v>
      </c>
      <c r="D81" s="52" t="s">
        <v>374</v>
      </c>
      <c r="E81" s="51">
        <v>3</v>
      </c>
      <c r="F81" s="53" t="s">
        <v>261</v>
      </c>
      <c r="G81" s="71">
        <v>50</v>
      </c>
      <c r="H81" s="72">
        <v>16</v>
      </c>
      <c r="I81" s="72">
        <v>16</v>
      </c>
      <c r="J81" s="72">
        <v>4</v>
      </c>
      <c r="K81" s="72">
        <v>10</v>
      </c>
      <c r="L81" s="72">
        <v>4</v>
      </c>
      <c r="M81" s="82">
        <v>0</v>
      </c>
      <c r="N81" s="83">
        <v>0</v>
      </c>
      <c r="O81" s="83">
        <v>0</v>
      </c>
      <c r="P81" s="83">
        <v>0</v>
      </c>
      <c r="Q81" s="83">
        <v>0</v>
      </c>
      <c r="R81" s="83">
        <v>0</v>
      </c>
      <c r="S81" s="82">
        <v>0</v>
      </c>
      <c r="T81" s="83">
        <v>0</v>
      </c>
      <c r="U81" s="83">
        <v>0</v>
      </c>
      <c r="V81" s="83">
        <v>0</v>
      </c>
      <c r="W81" s="83">
        <v>0</v>
      </c>
      <c r="X81" s="83">
        <v>0</v>
      </c>
      <c r="Y81" s="82">
        <v>25</v>
      </c>
      <c r="Z81" s="83">
        <v>8</v>
      </c>
      <c r="AA81" s="83">
        <v>8</v>
      </c>
      <c r="AB81" s="83">
        <v>2</v>
      </c>
      <c r="AC81" s="83">
        <v>5</v>
      </c>
      <c r="AD81" s="83">
        <v>2</v>
      </c>
      <c r="AE81" s="82">
        <v>25</v>
      </c>
      <c r="AF81" s="83">
        <v>8</v>
      </c>
      <c r="AG81" s="83">
        <v>8</v>
      </c>
      <c r="AH81" s="83">
        <v>2</v>
      </c>
      <c r="AI81" s="83">
        <v>5</v>
      </c>
      <c r="AJ81" s="83">
        <v>2</v>
      </c>
    </row>
    <row r="82" spans="1:36" ht="38.25">
      <c r="A82" s="19" t="s">
        <v>20</v>
      </c>
      <c r="B82" s="20">
        <v>509901</v>
      </c>
      <c r="C82" s="73">
        <v>990101</v>
      </c>
      <c r="D82" s="52" t="s">
        <v>143</v>
      </c>
      <c r="E82" s="51">
        <v>3</v>
      </c>
      <c r="F82" s="53" t="s">
        <v>261</v>
      </c>
      <c r="G82" s="71">
        <v>6578</v>
      </c>
      <c r="H82" s="72">
        <v>1639</v>
      </c>
      <c r="I82" s="72">
        <v>2558</v>
      </c>
      <c r="J82" s="72">
        <v>90</v>
      </c>
      <c r="K82" s="72">
        <v>2257</v>
      </c>
      <c r="L82" s="72">
        <v>34</v>
      </c>
      <c r="M82" s="82">
        <v>1228</v>
      </c>
      <c r="N82" s="83">
        <v>369</v>
      </c>
      <c r="O82" s="83">
        <v>449</v>
      </c>
      <c r="P82" s="83">
        <v>31</v>
      </c>
      <c r="Q82" s="83">
        <v>375</v>
      </c>
      <c r="R82" s="83">
        <v>4</v>
      </c>
      <c r="S82" s="82">
        <v>1746</v>
      </c>
      <c r="T82" s="83">
        <v>448</v>
      </c>
      <c r="U82" s="83">
        <v>639</v>
      </c>
      <c r="V82" s="83">
        <v>18</v>
      </c>
      <c r="W82" s="83">
        <v>626</v>
      </c>
      <c r="X82" s="83">
        <v>15</v>
      </c>
      <c r="Y82" s="82">
        <v>1731</v>
      </c>
      <c r="Z82" s="83">
        <v>411</v>
      </c>
      <c r="AA82" s="83">
        <v>687</v>
      </c>
      <c r="AB82" s="83">
        <v>22</v>
      </c>
      <c r="AC82" s="83">
        <v>603</v>
      </c>
      <c r="AD82" s="83">
        <v>8</v>
      </c>
      <c r="AE82" s="82">
        <v>1873</v>
      </c>
      <c r="AF82" s="83">
        <v>411</v>
      </c>
      <c r="AG82" s="83">
        <v>783</v>
      </c>
      <c r="AH82" s="83">
        <v>19</v>
      </c>
      <c r="AI82" s="83">
        <v>653</v>
      </c>
      <c r="AJ82" s="83">
        <v>7</v>
      </c>
    </row>
    <row r="83" spans="1:36" ht="38.25">
      <c r="A83" s="19" t="s">
        <v>20</v>
      </c>
      <c r="B83" s="20">
        <v>509903</v>
      </c>
      <c r="C83" s="51">
        <v>990301</v>
      </c>
      <c r="D83" s="52" t="s">
        <v>145</v>
      </c>
      <c r="E83" s="51">
        <v>3</v>
      </c>
      <c r="F83" s="53" t="s">
        <v>261</v>
      </c>
      <c r="G83" s="71">
        <v>96</v>
      </c>
      <c r="H83" s="72">
        <v>18</v>
      </c>
      <c r="I83" s="72">
        <v>39</v>
      </c>
      <c r="J83" s="72">
        <v>0</v>
      </c>
      <c r="K83" s="72">
        <v>39</v>
      </c>
      <c r="L83" s="72">
        <v>0</v>
      </c>
      <c r="M83" s="82">
        <v>0</v>
      </c>
      <c r="N83" s="83">
        <v>0</v>
      </c>
      <c r="O83" s="83">
        <v>0</v>
      </c>
      <c r="P83" s="83">
        <v>0</v>
      </c>
      <c r="Q83" s="83">
        <v>0</v>
      </c>
      <c r="R83" s="83">
        <v>0</v>
      </c>
      <c r="S83" s="82">
        <v>0</v>
      </c>
      <c r="T83" s="83">
        <v>0</v>
      </c>
      <c r="U83" s="83">
        <v>0</v>
      </c>
      <c r="V83" s="83">
        <v>0</v>
      </c>
      <c r="W83" s="83">
        <v>0</v>
      </c>
      <c r="X83" s="83">
        <v>0</v>
      </c>
      <c r="Y83" s="82">
        <v>49</v>
      </c>
      <c r="Z83" s="83">
        <v>9</v>
      </c>
      <c r="AA83" s="83">
        <v>20</v>
      </c>
      <c r="AB83" s="83">
        <v>0</v>
      </c>
      <c r="AC83" s="83">
        <v>20</v>
      </c>
      <c r="AD83" s="83">
        <v>0</v>
      </c>
      <c r="AE83" s="82">
        <v>47</v>
      </c>
      <c r="AF83" s="83">
        <v>9</v>
      </c>
      <c r="AG83" s="83">
        <v>19</v>
      </c>
      <c r="AH83" s="83">
        <v>0</v>
      </c>
      <c r="AI83" s="83">
        <v>19</v>
      </c>
      <c r="AJ83" s="83">
        <v>0</v>
      </c>
    </row>
    <row r="84" spans="1:36" ht="38.25">
      <c r="A84" s="19" t="s">
        <v>20</v>
      </c>
      <c r="B84" s="20">
        <v>509905</v>
      </c>
      <c r="C84" s="51">
        <v>990501</v>
      </c>
      <c r="D84" s="75" t="s">
        <v>147</v>
      </c>
      <c r="E84" s="51">
        <v>3</v>
      </c>
      <c r="F84" s="53" t="s">
        <v>261</v>
      </c>
      <c r="G84" s="71">
        <v>1444</v>
      </c>
      <c r="H84" s="72">
        <v>331</v>
      </c>
      <c r="I84" s="72">
        <v>615</v>
      </c>
      <c r="J84" s="72">
        <v>10</v>
      </c>
      <c r="K84" s="72">
        <v>470</v>
      </c>
      <c r="L84" s="72">
        <v>18</v>
      </c>
      <c r="M84" s="82">
        <v>396</v>
      </c>
      <c r="N84" s="83">
        <v>83</v>
      </c>
      <c r="O84" s="83">
        <v>182</v>
      </c>
      <c r="P84" s="83">
        <v>3</v>
      </c>
      <c r="Q84" s="83">
        <v>121</v>
      </c>
      <c r="R84" s="83">
        <v>7</v>
      </c>
      <c r="S84" s="82">
        <v>346</v>
      </c>
      <c r="T84" s="83">
        <v>81</v>
      </c>
      <c r="U84" s="83">
        <v>147</v>
      </c>
      <c r="V84" s="83">
        <v>2</v>
      </c>
      <c r="W84" s="83">
        <v>111</v>
      </c>
      <c r="X84" s="83">
        <v>5</v>
      </c>
      <c r="Y84" s="82">
        <v>351</v>
      </c>
      <c r="Z84" s="83">
        <v>77</v>
      </c>
      <c r="AA84" s="83">
        <v>150</v>
      </c>
      <c r="AB84" s="83">
        <v>2</v>
      </c>
      <c r="AC84" s="83">
        <v>119</v>
      </c>
      <c r="AD84" s="83">
        <v>3</v>
      </c>
      <c r="AE84" s="82">
        <v>351</v>
      </c>
      <c r="AF84" s="83">
        <v>90</v>
      </c>
      <c r="AG84" s="83">
        <v>136</v>
      </c>
      <c r="AH84" s="83">
        <v>3</v>
      </c>
      <c r="AI84" s="83">
        <v>119</v>
      </c>
      <c r="AJ84" s="83">
        <v>3</v>
      </c>
    </row>
    <row r="85" spans="1:36" ht="38.25">
      <c r="A85" s="19" t="s">
        <v>20</v>
      </c>
      <c r="B85" s="20">
        <v>509909</v>
      </c>
      <c r="C85" s="51">
        <v>990901</v>
      </c>
      <c r="D85" s="52" t="s">
        <v>149</v>
      </c>
      <c r="E85" s="51">
        <v>3</v>
      </c>
      <c r="F85" s="53" t="s">
        <v>261</v>
      </c>
      <c r="G85" s="71">
        <v>707</v>
      </c>
      <c r="H85" s="72">
        <v>20</v>
      </c>
      <c r="I85" s="72">
        <v>385</v>
      </c>
      <c r="J85" s="72">
        <v>0</v>
      </c>
      <c r="K85" s="72">
        <v>265</v>
      </c>
      <c r="L85" s="72">
        <v>37</v>
      </c>
      <c r="M85" s="82">
        <v>170</v>
      </c>
      <c r="N85" s="83">
        <v>6</v>
      </c>
      <c r="O85" s="83">
        <v>85</v>
      </c>
      <c r="P85" s="83">
        <v>0</v>
      </c>
      <c r="Q85" s="83">
        <v>76</v>
      </c>
      <c r="R85" s="83">
        <v>3</v>
      </c>
      <c r="S85" s="82">
        <v>170</v>
      </c>
      <c r="T85" s="83">
        <v>4</v>
      </c>
      <c r="U85" s="83">
        <v>70</v>
      </c>
      <c r="V85" s="83">
        <v>0</v>
      </c>
      <c r="W85" s="83">
        <v>84</v>
      </c>
      <c r="X85" s="83">
        <v>12</v>
      </c>
      <c r="Y85" s="82">
        <v>197</v>
      </c>
      <c r="Z85" s="83">
        <v>6</v>
      </c>
      <c r="AA85" s="83">
        <v>119</v>
      </c>
      <c r="AB85" s="83">
        <v>0</v>
      </c>
      <c r="AC85" s="83">
        <v>63</v>
      </c>
      <c r="AD85" s="83">
        <v>9</v>
      </c>
      <c r="AE85" s="82">
        <v>170</v>
      </c>
      <c r="AF85" s="83">
        <v>4</v>
      </c>
      <c r="AG85" s="83">
        <v>111</v>
      </c>
      <c r="AH85" s="83">
        <v>0</v>
      </c>
      <c r="AI85" s="83">
        <v>42</v>
      </c>
      <c r="AJ85" s="83">
        <v>13</v>
      </c>
    </row>
    <row r="86" spans="1:36" ht="38.25">
      <c r="A86" s="19" t="s">
        <v>20</v>
      </c>
      <c r="B86" s="20">
        <v>509913</v>
      </c>
      <c r="C86" s="51">
        <v>991301</v>
      </c>
      <c r="D86" s="52" t="s">
        <v>150</v>
      </c>
      <c r="E86" s="51">
        <v>3</v>
      </c>
      <c r="F86" s="53" t="s">
        <v>261</v>
      </c>
      <c r="G86" s="71">
        <v>406</v>
      </c>
      <c r="H86" s="72">
        <v>95</v>
      </c>
      <c r="I86" s="72">
        <v>152</v>
      </c>
      <c r="J86" s="72">
        <v>5</v>
      </c>
      <c r="K86" s="72">
        <v>153</v>
      </c>
      <c r="L86" s="72">
        <v>1</v>
      </c>
      <c r="M86" s="82">
        <v>101</v>
      </c>
      <c r="N86" s="83">
        <v>22</v>
      </c>
      <c r="O86" s="83">
        <v>36</v>
      </c>
      <c r="P86" s="83">
        <v>0</v>
      </c>
      <c r="Q86" s="83">
        <v>43</v>
      </c>
      <c r="R86" s="83">
        <v>0</v>
      </c>
      <c r="S86" s="82">
        <v>94</v>
      </c>
      <c r="T86" s="83">
        <v>25</v>
      </c>
      <c r="U86" s="83">
        <v>27</v>
      </c>
      <c r="V86" s="83">
        <v>2</v>
      </c>
      <c r="W86" s="83">
        <v>40</v>
      </c>
      <c r="X86" s="83">
        <v>0</v>
      </c>
      <c r="Y86" s="82">
        <v>105</v>
      </c>
      <c r="Z86" s="83">
        <v>24</v>
      </c>
      <c r="AA86" s="83">
        <v>42</v>
      </c>
      <c r="AB86" s="83">
        <v>2</v>
      </c>
      <c r="AC86" s="83">
        <v>37</v>
      </c>
      <c r="AD86" s="83">
        <v>0</v>
      </c>
      <c r="AE86" s="82">
        <v>106</v>
      </c>
      <c r="AF86" s="83">
        <v>24</v>
      </c>
      <c r="AG86" s="83">
        <v>47</v>
      </c>
      <c r="AH86" s="83">
        <v>1</v>
      </c>
      <c r="AI86" s="83">
        <v>33</v>
      </c>
      <c r="AJ86" s="83">
        <v>1</v>
      </c>
    </row>
    <row r="87" spans="1:36" ht="38.25">
      <c r="A87" s="80" t="s">
        <v>20</v>
      </c>
      <c r="B87" s="80">
        <v>503630</v>
      </c>
      <c r="C87" s="80">
        <v>363001</v>
      </c>
      <c r="D87" s="75" t="s">
        <v>155</v>
      </c>
      <c r="E87" s="78"/>
      <c r="F87" s="53" t="s">
        <v>261</v>
      </c>
      <c r="G87" s="71">
        <v>4057</v>
      </c>
      <c r="H87" s="72">
        <v>135</v>
      </c>
      <c r="I87" s="72">
        <v>1163</v>
      </c>
      <c r="J87" s="72">
        <v>4</v>
      </c>
      <c r="K87" s="72">
        <v>2751</v>
      </c>
      <c r="L87" s="72">
        <v>4</v>
      </c>
      <c r="M87" s="82">
        <v>435</v>
      </c>
      <c r="N87" s="85">
        <v>3</v>
      </c>
      <c r="O87" s="85">
        <v>159</v>
      </c>
      <c r="P87" s="85">
        <v>0</v>
      </c>
      <c r="Q87" s="85">
        <v>273</v>
      </c>
      <c r="R87" s="85">
        <v>0</v>
      </c>
      <c r="S87" s="82">
        <v>796</v>
      </c>
      <c r="T87" s="85">
        <v>8</v>
      </c>
      <c r="U87" s="85">
        <v>286</v>
      </c>
      <c r="V87" s="85">
        <v>0</v>
      </c>
      <c r="W87" s="85">
        <v>502</v>
      </c>
      <c r="X87" s="85">
        <v>0</v>
      </c>
      <c r="Y87" s="82">
        <v>1415</v>
      </c>
      <c r="Z87" s="85">
        <v>62</v>
      </c>
      <c r="AA87" s="85">
        <v>359</v>
      </c>
      <c r="AB87" s="85">
        <v>2</v>
      </c>
      <c r="AC87" s="85">
        <v>990</v>
      </c>
      <c r="AD87" s="85">
        <v>2</v>
      </c>
      <c r="AE87" s="82">
        <v>1411</v>
      </c>
      <c r="AF87" s="85">
        <v>62</v>
      </c>
      <c r="AG87" s="85">
        <v>359</v>
      </c>
      <c r="AH87" s="85">
        <v>2</v>
      </c>
      <c r="AI87" s="85">
        <v>986</v>
      </c>
      <c r="AJ87" s="85">
        <v>2</v>
      </c>
    </row>
    <row r="88" spans="1:36" ht="38.25">
      <c r="A88" s="19" t="s">
        <v>20</v>
      </c>
      <c r="B88" s="20">
        <v>500601</v>
      </c>
      <c r="C88" s="51">
        <v>60101</v>
      </c>
      <c r="D88" s="84" t="s">
        <v>33</v>
      </c>
      <c r="E88" s="78"/>
      <c r="F88" s="53" t="s">
        <v>261</v>
      </c>
      <c r="G88" s="71">
        <v>137</v>
      </c>
      <c r="H88" s="72">
        <v>0</v>
      </c>
      <c r="I88" s="72">
        <v>61</v>
      </c>
      <c r="J88" s="72">
        <v>0</v>
      </c>
      <c r="K88" s="72">
        <v>76</v>
      </c>
      <c r="L88" s="72">
        <v>0</v>
      </c>
      <c r="M88" s="82">
        <v>11</v>
      </c>
      <c r="N88" s="83">
        <v>0</v>
      </c>
      <c r="O88" s="83">
        <v>3</v>
      </c>
      <c r="P88" s="83">
        <v>0</v>
      </c>
      <c r="Q88" s="83">
        <v>8</v>
      </c>
      <c r="R88" s="83">
        <v>0</v>
      </c>
      <c r="S88" s="82">
        <v>73</v>
      </c>
      <c r="T88" s="83">
        <v>0</v>
      </c>
      <c r="U88" s="83">
        <v>28</v>
      </c>
      <c r="V88" s="83">
        <v>0</v>
      </c>
      <c r="W88" s="83">
        <v>45</v>
      </c>
      <c r="X88" s="83">
        <v>0</v>
      </c>
      <c r="Y88" s="82">
        <v>0</v>
      </c>
      <c r="Z88" s="83">
        <v>0</v>
      </c>
      <c r="AA88" s="83">
        <v>0</v>
      </c>
      <c r="AB88" s="83">
        <v>0</v>
      </c>
      <c r="AC88" s="83">
        <v>0</v>
      </c>
      <c r="AD88" s="83">
        <v>0</v>
      </c>
      <c r="AE88" s="82">
        <v>53</v>
      </c>
      <c r="AF88" s="83">
        <v>0</v>
      </c>
      <c r="AG88" s="83">
        <v>30</v>
      </c>
      <c r="AH88" s="83">
        <v>0</v>
      </c>
      <c r="AI88" s="83">
        <v>23</v>
      </c>
      <c r="AJ88" s="83">
        <v>0</v>
      </c>
    </row>
    <row r="89" spans="1:36" ht="38.25">
      <c r="A89" s="19" t="s">
        <v>20</v>
      </c>
      <c r="B89" s="20">
        <v>501701</v>
      </c>
      <c r="C89" s="51">
        <v>170101</v>
      </c>
      <c r="D89" s="84" t="s">
        <v>49</v>
      </c>
      <c r="E89" s="78"/>
      <c r="F89" s="53" t="s">
        <v>261</v>
      </c>
      <c r="G89" s="71">
        <v>3</v>
      </c>
      <c r="H89" s="72">
        <v>1</v>
      </c>
      <c r="I89" s="72">
        <v>2</v>
      </c>
      <c r="J89" s="72">
        <v>0</v>
      </c>
      <c r="K89" s="72">
        <v>0</v>
      </c>
      <c r="L89" s="72">
        <v>0</v>
      </c>
      <c r="M89" s="82">
        <v>3</v>
      </c>
      <c r="N89" s="83">
        <v>1</v>
      </c>
      <c r="O89" s="83">
        <v>2</v>
      </c>
      <c r="P89" s="83">
        <v>0</v>
      </c>
      <c r="Q89" s="83">
        <v>0</v>
      </c>
      <c r="R89" s="83">
        <v>0</v>
      </c>
      <c r="S89" s="82">
        <v>0</v>
      </c>
      <c r="T89" s="83">
        <v>0</v>
      </c>
      <c r="U89" s="83">
        <v>0</v>
      </c>
      <c r="V89" s="83">
        <v>0</v>
      </c>
      <c r="W89" s="83">
        <v>0</v>
      </c>
      <c r="X89" s="83">
        <v>0</v>
      </c>
      <c r="Y89" s="82">
        <v>0</v>
      </c>
      <c r="Z89" s="83">
        <v>0</v>
      </c>
      <c r="AA89" s="83">
        <v>0</v>
      </c>
      <c r="AB89" s="83">
        <v>0</v>
      </c>
      <c r="AC89" s="83">
        <v>0</v>
      </c>
      <c r="AD89" s="83">
        <v>0</v>
      </c>
      <c r="AE89" s="82">
        <v>0</v>
      </c>
      <c r="AF89" s="83">
        <v>0</v>
      </c>
      <c r="AG89" s="83">
        <v>0</v>
      </c>
      <c r="AH89" s="83">
        <v>0</v>
      </c>
      <c r="AI89" s="83">
        <v>0</v>
      </c>
      <c r="AJ89" s="83">
        <v>0</v>
      </c>
    </row>
    <row r="90" spans="1:36" ht="39" thickBot="1">
      <c r="A90" s="215" t="s">
        <v>27</v>
      </c>
      <c r="B90" s="216">
        <v>509678</v>
      </c>
      <c r="C90" s="217">
        <v>967901</v>
      </c>
      <c r="D90" s="252" t="s">
        <v>355</v>
      </c>
      <c r="E90" s="217"/>
      <c r="F90" s="219" t="s">
        <v>261</v>
      </c>
      <c r="G90" s="220">
        <v>20</v>
      </c>
      <c r="H90" s="221">
        <v>5</v>
      </c>
      <c r="I90" s="221">
        <v>10</v>
      </c>
      <c r="J90" s="221">
        <v>0</v>
      </c>
      <c r="K90" s="221">
        <v>5</v>
      </c>
      <c r="L90" s="221">
        <v>0</v>
      </c>
      <c r="M90" s="222">
        <v>0</v>
      </c>
      <c r="N90" s="253">
        <v>0</v>
      </c>
      <c r="O90" s="253">
        <v>0</v>
      </c>
      <c r="P90" s="253">
        <v>0</v>
      </c>
      <c r="Q90" s="253">
        <v>0</v>
      </c>
      <c r="R90" s="253">
        <v>0</v>
      </c>
      <c r="S90" s="222">
        <v>0</v>
      </c>
      <c r="T90" s="254">
        <v>0</v>
      </c>
      <c r="U90" s="254">
        <v>0</v>
      </c>
      <c r="V90" s="254">
        <v>0</v>
      </c>
      <c r="W90" s="254">
        <v>0</v>
      </c>
      <c r="X90" s="254">
        <v>0</v>
      </c>
      <c r="Y90" s="222">
        <v>0</v>
      </c>
      <c r="Z90" s="254">
        <v>0</v>
      </c>
      <c r="AA90" s="254">
        <v>0</v>
      </c>
      <c r="AB90" s="254">
        <v>0</v>
      </c>
      <c r="AC90" s="254">
        <v>0</v>
      </c>
      <c r="AD90" s="254">
        <v>0</v>
      </c>
      <c r="AE90" s="222">
        <v>20</v>
      </c>
      <c r="AF90" s="254">
        <v>5</v>
      </c>
      <c r="AG90" s="254">
        <v>10</v>
      </c>
      <c r="AH90" s="254">
        <v>0</v>
      </c>
      <c r="AI90" s="254">
        <v>5</v>
      </c>
      <c r="AJ90" s="254">
        <v>0</v>
      </c>
    </row>
    <row r="91" spans="1:36" ht="15.75" thickBot="1">
      <c r="A91" s="245"/>
      <c r="B91" s="246"/>
      <c r="C91" s="247"/>
      <c r="D91" s="248" t="s">
        <v>158</v>
      </c>
      <c r="E91" s="255"/>
      <c r="F91" s="256"/>
      <c r="G91" s="257">
        <v>141596</v>
      </c>
      <c r="H91" s="236">
        <v>36983</v>
      </c>
      <c r="I91" s="236">
        <v>51808</v>
      </c>
      <c r="J91" s="236">
        <v>3279</v>
      </c>
      <c r="K91" s="236">
        <v>48474</v>
      </c>
      <c r="L91" s="236">
        <v>1052</v>
      </c>
      <c r="M91" s="236">
        <v>27679</v>
      </c>
      <c r="N91" s="236">
        <v>7021</v>
      </c>
      <c r="O91" s="236">
        <v>10419</v>
      </c>
      <c r="P91" s="236">
        <v>428</v>
      </c>
      <c r="Q91" s="236">
        <v>9714</v>
      </c>
      <c r="R91" s="236">
        <v>97</v>
      </c>
      <c r="S91" s="236">
        <v>31689</v>
      </c>
      <c r="T91" s="236">
        <v>7956</v>
      </c>
      <c r="U91" s="236">
        <v>12192</v>
      </c>
      <c r="V91" s="236">
        <v>498</v>
      </c>
      <c r="W91" s="236">
        <v>10910</v>
      </c>
      <c r="X91" s="236">
        <v>133</v>
      </c>
      <c r="Y91" s="236">
        <v>41548</v>
      </c>
      <c r="Z91" s="236">
        <v>10851</v>
      </c>
      <c r="AA91" s="236">
        <v>14675</v>
      </c>
      <c r="AB91" s="236">
        <v>1118</v>
      </c>
      <c r="AC91" s="236">
        <v>14538</v>
      </c>
      <c r="AD91" s="236">
        <v>366</v>
      </c>
      <c r="AE91" s="236">
        <v>40680</v>
      </c>
      <c r="AF91" s="236">
        <v>11155</v>
      </c>
      <c r="AG91" s="236">
        <v>14522</v>
      </c>
      <c r="AH91" s="236">
        <v>1235</v>
      </c>
      <c r="AI91" s="236">
        <v>13312</v>
      </c>
      <c r="AJ91" s="258">
        <v>456</v>
      </c>
    </row>
    <row r="92" spans="1:36">
      <c r="D92" s="66"/>
      <c r="E92" s="6"/>
    </row>
    <row r="93" spans="1:36">
      <c r="D93" s="66"/>
      <c r="E93" s="6"/>
      <c r="AJ93" s="6">
        <v>1</v>
      </c>
    </row>
    <row r="94" spans="1:36">
      <c r="D94" s="66"/>
      <c r="E94" s="6"/>
    </row>
    <row r="95" spans="1:36">
      <c r="D95" s="66"/>
      <c r="E95" s="6"/>
    </row>
    <row r="96" spans="1:36">
      <c r="D96" s="66"/>
      <c r="E96" s="6"/>
    </row>
    <row r="97" spans="4:5">
      <c r="D97" s="66"/>
      <c r="E97" s="6"/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193" priority="13" operator="lessThan">
      <formula>0</formula>
    </cfRule>
  </conditionalFormatting>
  <conditionalFormatting sqref="C3">
    <cfRule type="duplicateValues" dxfId="192" priority="138"/>
  </conditionalFormatting>
  <conditionalFormatting sqref="C7:D7">
    <cfRule type="cellIs" dxfId="191" priority="51" operator="lessThan">
      <formula>0</formula>
    </cfRule>
  </conditionalFormatting>
  <conditionalFormatting sqref="D84">
    <cfRule type="cellIs" dxfId="190" priority="43" operator="lessThan">
      <formula>0</formula>
    </cfRule>
  </conditionalFormatting>
  <conditionalFormatting sqref="A86:D86">
    <cfRule type="cellIs" dxfId="189" priority="40" operator="lessThan">
      <formula>0</formula>
    </cfRule>
  </conditionalFormatting>
  <conditionalFormatting sqref="C86">
    <cfRule type="duplicateValues" dxfId="188" priority="41"/>
  </conditionalFormatting>
  <conditionalFormatting sqref="E86:F86">
    <cfRule type="cellIs" dxfId="187" priority="42" operator="lessThan">
      <formula>0</formula>
    </cfRule>
  </conditionalFormatting>
  <conditionalFormatting sqref="A87">
    <cfRule type="cellIs" dxfId="186" priority="37" operator="lessThan">
      <formula>0</formula>
    </cfRule>
  </conditionalFormatting>
  <conditionalFormatting sqref="B87:D87">
    <cfRule type="cellIs" dxfId="185" priority="38" operator="lessThan">
      <formula>0</formula>
    </cfRule>
  </conditionalFormatting>
  <conditionalFormatting sqref="A88:C88">
    <cfRule type="cellIs" dxfId="184" priority="32" operator="lessThan">
      <formula>0</formula>
    </cfRule>
  </conditionalFormatting>
  <conditionalFormatting sqref="A88:B88">
    <cfRule type="cellIs" dxfId="183" priority="28" operator="lessThan">
      <formula>0</formula>
    </cfRule>
    <cfRule type="cellIs" dxfId="182" priority="29" operator="lessThan">
      <formula>0</formula>
    </cfRule>
    <cfRule type="cellIs" dxfId="181" priority="30" operator="lessThan">
      <formula>0</formula>
    </cfRule>
    <cfRule type="cellIs" dxfId="180" priority="31" operator="lessThan">
      <formula>0</formula>
    </cfRule>
  </conditionalFormatting>
  <conditionalFormatting sqref="C88">
    <cfRule type="duplicateValues" dxfId="179" priority="34"/>
    <cfRule type="duplicateValues" dxfId="178" priority="35"/>
    <cfRule type="duplicateValues" dxfId="177" priority="36"/>
  </conditionalFormatting>
  <conditionalFormatting sqref="D88">
    <cfRule type="cellIs" dxfId="176" priority="33" operator="lessThan">
      <formula>0</formula>
    </cfRule>
  </conditionalFormatting>
  <conditionalFormatting sqref="A89:C89">
    <cfRule type="cellIs" dxfId="175" priority="23" operator="lessThan">
      <formula>0</formula>
    </cfRule>
  </conditionalFormatting>
  <conditionalFormatting sqref="A89:B89">
    <cfRule type="cellIs" dxfId="174" priority="19" operator="lessThan">
      <formula>0</formula>
    </cfRule>
    <cfRule type="cellIs" dxfId="173" priority="20" operator="lessThan">
      <formula>0</formula>
    </cfRule>
    <cfRule type="cellIs" dxfId="172" priority="21" operator="lessThan">
      <formula>0</formula>
    </cfRule>
    <cfRule type="cellIs" dxfId="171" priority="22" operator="lessThan">
      <formula>0</formula>
    </cfRule>
  </conditionalFormatting>
  <conditionalFormatting sqref="C89">
    <cfRule type="duplicateValues" dxfId="170" priority="25"/>
    <cfRule type="duplicateValues" dxfId="169" priority="26"/>
    <cfRule type="duplicateValues" dxfId="168" priority="27"/>
  </conditionalFormatting>
  <conditionalFormatting sqref="D89">
    <cfRule type="cellIs" dxfId="167" priority="24" operator="lessThan">
      <formula>0</formula>
    </cfRule>
  </conditionalFormatting>
  <conditionalFormatting sqref="D90">
    <cfRule type="cellIs" dxfId="166" priority="2" operator="lessThan">
      <formula>0</formula>
    </cfRule>
  </conditionalFormatting>
  <conditionalFormatting sqref="C1:C2">
    <cfRule type="duplicateValues" dxfId="165" priority="15"/>
  </conditionalFormatting>
  <conditionalFormatting sqref="C4:C6">
    <cfRule type="duplicateValues" dxfId="164" priority="139"/>
  </conditionalFormatting>
  <conditionalFormatting sqref="C7:C85">
    <cfRule type="duplicateValues" dxfId="163" priority="1856"/>
  </conditionalFormatting>
  <conditionalFormatting sqref="C7:C86">
    <cfRule type="duplicateValues" dxfId="162" priority="1858"/>
    <cfRule type="duplicateValues" dxfId="161" priority="1859"/>
  </conditionalFormatting>
  <conditionalFormatting sqref="E87:F89">
    <cfRule type="cellIs" dxfId="160" priority="39" operator="lessThan">
      <formula>0</formula>
    </cfRule>
  </conditionalFormatting>
  <conditionalFormatting sqref="A90:C90">
    <cfRule type="cellIs" dxfId="159" priority="3" operator="lessThan">
      <formula>0</formula>
    </cfRule>
  </conditionalFormatting>
  <conditionalFormatting sqref="A91:F91">
    <cfRule type="cellIs" dxfId="158" priority="7" operator="lessThan">
      <formula>0</formula>
    </cfRule>
  </conditionalFormatting>
  <conditionalFormatting sqref="C90">
    <cfRule type="duplicateValues" dxfId="157" priority="4"/>
    <cfRule type="duplicateValues" dxfId="156" priority="5"/>
    <cfRule type="duplicateValues" dxfId="155" priority="6"/>
  </conditionalFormatting>
  <conditionalFormatting sqref="A2">
    <cfRule type="cellIs" dxfId="154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АПП_Агренированные посещения</vt:lpstr>
      <vt:lpstr>АПП_УЕТ</vt:lpstr>
      <vt:lpstr>КТ</vt:lpstr>
      <vt:lpstr>МРТ</vt:lpstr>
      <vt:lpstr>Сцинтиграфия</vt:lpstr>
      <vt:lpstr>ASSR</vt:lpstr>
      <vt:lpstr>СРШМ</vt:lpstr>
      <vt:lpstr>ПД</vt:lpstr>
      <vt:lpstr>УЗИ</vt:lpstr>
      <vt:lpstr>Эндоскопия</vt:lpstr>
      <vt:lpstr>Гистология</vt:lpstr>
      <vt:lpstr>МГИ</vt:lpstr>
      <vt:lpstr>Скорая_МП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Панова Татьяна Генадьевна</cp:lastModifiedBy>
  <cp:lastPrinted>2020-09-07T06:40:00Z</cp:lastPrinted>
  <dcterms:created xsi:type="dcterms:W3CDTF">2020-04-17T15:34:00Z</dcterms:created>
  <dcterms:modified xsi:type="dcterms:W3CDTF">2021-12-09T06:41:22Z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539D665375FC4CDF86D4B65E33A745D3</vt:lpwstr>
  </property>
  <property fmtid="{D5CDD505-2E9C-101B-9397-08002B2CF9AE}" pid="3" name="KSOProductBuildVer">
    <vt:lpwstr>1049-11.2.0.10351</vt:lpwstr>
  </property>
</Properties>
</file>